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ppServ\www\BBVA\memoriabbvacontinental.com_2016\_DATA\data 2017-03-27\EXCEL\partidos\"/>
    </mc:Choice>
  </mc:AlternateContent>
  <bookViews>
    <workbookView xWindow="9150" yWindow="0" windowWidth="11340" windowHeight="7950" tabRatio="689"/>
  </bookViews>
  <sheets>
    <sheet name="EGP" sheetId="20" r:id="rId1"/>
    <sheet name="MGF" sheetId="21" r:id="rId2"/>
    <sheet name="GA" sheetId="22" r:id="rId3"/>
    <sheet name="Eficiencia" sheetId="23" r:id="rId4"/>
    <sheet name="Rentabilidad" sheetId="2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BQ4.10" hidden="1">#REF!</definedName>
    <definedName name="_BQ4.11" hidden="1">#REF!</definedName>
    <definedName name="_BQ4.12" hidden="1">[1]QINFFIN!#REF!</definedName>
    <definedName name="_BQ4.2" hidden="1">#REF!</definedName>
    <definedName name="_BQ4.3" hidden="1">#REF!</definedName>
    <definedName name="_BQ4.4" hidden="1">#REF!</definedName>
    <definedName name="_BQ4.5">#REF!</definedName>
    <definedName name="_BQ4.6">#REF!</definedName>
    <definedName name="_BQ4.7">#REF!</definedName>
    <definedName name="_BQ4.8">#REF!</definedName>
    <definedName name="_BQ4.9">#REF!</definedName>
    <definedName name="_Fill" hidden="1">#REF!</definedName>
    <definedName name="_IPC98">#REF!</definedName>
    <definedName name="_IPC99">#REF!</definedName>
    <definedName name="_IPE98">#REF!</definedName>
    <definedName name="_IPE99">#REF!</definedName>
    <definedName name="_Order1" hidden="1">255</definedName>
    <definedName name="_Order2" hidden="1">255</definedName>
    <definedName name="_Pcu98">#REF!</definedName>
    <definedName name="_Pcu99">#REF!</definedName>
    <definedName name="_PIB98">#REF!</definedName>
    <definedName name="_PIB99">#REF!</definedName>
    <definedName name="_Qcu98">#REF!</definedName>
    <definedName name="_Qcu99">#REF!</definedName>
    <definedName name="_Regression_Out" hidden="1">#REF!</definedName>
    <definedName name="_Regression_X" hidden="1">#REF!</definedName>
    <definedName name="_TCN98">#REF!</definedName>
    <definedName name="_TCN99">#REF!</definedName>
    <definedName name="_TCR98">#REF!</definedName>
    <definedName name="_TCR99">#REF!</definedName>
    <definedName name="_TT98">#REF!</definedName>
    <definedName name="_TT99">#REF!</definedName>
    <definedName name="A">#REF!</definedName>
    <definedName name="ASIA">#REF!</definedName>
    <definedName name="B">'[2]FORMA  A'!#REF!</definedName>
    <definedName name="base">#REF!</definedName>
    <definedName name="_xlnm.Database">#REF!</definedName>
    <definedName name="CDR">#REF!</definedName>
    <definedName name="Contribucion">#REF!</definedName>
    <definedName name="D">#REF!</definedName>
    <definedName name="DERECHOS">#REF!</definedName>
    <definedName name="E">#REF!</definedName>
    <definedName name="GDN">#REF!</definedName>
    <definedName name="GIPC">#REF!</definedName>
    <definedName name="GMARGEN">#REF!</definedName>
    <definedName name="GMSCI">#REF!</definedName>
    <definedName name="GPU">#REF!</definedName>
    <definedName name="GPVL">#REF!</definedName>
    <definedName name="_xlnm.Recorder">#REF!</definedName>
    <definedName name="GROE">#REF!</definedName>
    <definedName name="GVEFO">#REF!</definedName>
    <definedName name="H" hidden="1">[1]QINFFIN!#REF!</definedName>
    <definedName name="import99">#REF!</definedName>
    <definedName name="Indicadores">#REF!</definedName>
    <definedName name="jvffrdt" hidden="1">#REF!</definedName>
    <definedName name="kolk">#REF!</definedName>
    <definedName name="M1A">#REF!</definedName>
    <definedName name="Periodo">'[3]05-BG'!$B$3</definedName>
    <definedName name="posicion">[4]Inf_TC!$T$1</definedName>
    <definedName name="Ppet98">#REF!</definedName>
    <definedName name="Ppet99">#REF!</definedName>
    <definedName name="printm">'[2]FORMA  A'!#REF!</definedName>
    <definedName name="Q" hidden="1">#REF!</definedName>
    <definedName name="Qncu98">#REF!</definedName>
    <definedName name="Qncu99">#REF!</definedName>
    <definedName name="RepMarket">#REF!</definedName>
    <definedName name="RepRatios">#REF!</definedName>
    <definedName name="Tabla1">#REF!</definedName>
    <definedName name="Tabla2">#REF!</definedName>
    <definedName name="TC">[5]Datos!#REF!</definedName>
    <definedName name="TIR">#REF!</definedName>
    <definedName name="V" hidden="1">#REF!</definedName>
  </definedNames>
  <calcPr calcId="152511"/>
</workbook>
</file>

<file path=xl/sharedStrings.xml><?xml version="1.0" encoding="utf-8"?>
<sst xmlns="http://schemas.openxmlformats.org/spreadsheetml/2006/main" count="44" uniqueCount="37">
  <si>
    <t>BBVA Continental</t>
  </si>
  <si>
    <t>Var.</t>
  </si>
  <si>
    <t>En millones de soles</t>
  </si>
  <si>
    <t>Provisiones para créditos directos</t>
  </si>
  <si>
    <t>Sistema bancario</t>
  </si>
  <si>
    <t>Estado de Resultados</t>
  </si>
  <si>
    <t>Ingresos por intereses</t>
  </si>
  <si>
    <t>Gastos financieros por intereses</t>
  </si>
  <si>
    <t>Margen financiero bruto</t>
  </si>
  <si>
    <t>Margen financiero neto</t>
  </si>
  <si>
    <t>Ingresos por servicios financieros</t>
  </si>
  <si>
    <t>Gastos por servicios financieros</t>
  </si>
  <si>
    <t>Margen financiero neto de ingresos y gastos por servicios financieros</t>
  </si>
  <si>
    <t>Resultado por operaciones financieras (ROF)</t>
  </si>
  <si>
    <t>Margen operacional</t>
  </si>
  <si>
    <t>Gastos de administración</t>
  </si>
  <si>
    <t>Depreciación y amortización</t>
  </si>
  <si>
    <t>Margen operacional neto</t>
  </si>
  <si>
    <t>Valuación de activos y provisiones</t>
  </si>
  <si>
    <t>Resultado de operación</t>
  </si>
  <si>
    <t>Otros ingresos y gastos</t>
  </si>
  <si>
    <t>Utilidad antes de impuestos</t>
  </si>
  <si>
    <t>Impuesto a la renta</t>
  </si>
  <si>
    <t>Utilidad neta</t>
  </si>
  <si>
    <t>Montos</t>
  </si>
  <si>
    <t>Ingresos financieros</t>
  </si>
  <si>
    <t>Gastos financieros</t>
  </si>
  <si>
    <t>Variaciones</t>
  </si>
  <si>
    <t>Gastos de personal</t>
  </si>
  <si>
    <t>Gastos generales</t>
  </si>
  <si>
    <t>TOTAL</t>
  </si>
  <si>
    <t>variaciones</t>
  </si>
  <si>
    <t>BDI y ROE</t>
  </si>
  <si>
    <t>ROE</t>
  </si>
  <si>
    <t>Activo y ROA</t>
  </si>
  <si>
    <t>Activos totales</t>
  </si>
  <si>
    <t>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</si>
</sst>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3" formatCode="_ * #,##0.00_ ;_ * \-#,##0.00_ ;_ * &quot;-&quot;??_ ;_ @_ "/>
    <numFmt numFmtId="164" formatCode="_(* #,##0.00_);_(* \(#,##0.00\);_(* &quot;-&quot;??_);_(@_)"/>
    <numFmt numFmtId="165" formatCode="0.0"/>
    <numFmt numFmtId="166" formatCode="&quot;$&quot;#,##0.0000_);\(&quot;$&quot;#,##0.0000\)"/>
    <numFmt numFmtId="167" formatCode="_-* #,##0.00\ &quot;€&quot;_-;\-* #,##0.00\ &quot;€&quot;_-;_-* &quot;-&quot;??\ &quot;€&quot;_-;_-@_-"/>
    <numFmt numFmtId="168" formatCode="_([$€-2]\ * #,##0.00_);_([$€-2]\ * \(#,##0.00\);_([$€-2]\ * &quot;-&quot;??_)"/>
    <numFmt numFmtId="169" formatCode="#.00"/>
    <numFmt numFmtId="170" formatCode="#,##0.0_);\(#,##0.0\)"/>
    <numFmt numFmtId="171" formatCode="yyyy\-mm\-dd;@"/>
    <numFmt numFmtId="172" formatCode="_(* #,##0_);_(* \(#,##0\);_(* &quot;-&quot;_);_(@_)"/>
    <numFmt numFmtId="173" formatCode="_-* #,##0.00\ _P_t_s_-;\-* #,##0.00\ _P_t_s_-;_-* &quot;-&quot;??\ _P_t_s_-;_-@_-"/>
    <numFmt numFmtId="174" formatCode="_-* #,##0\ _F_-;\-* #,##0\ _F_-;_-* &quot;-&quot;\ _F_-;_-@_-"/>
    <numFmt numFmtId="175" formatCode="_-* #,##0.00\ _F_-;\-* #,##0.00\ _F_-;_-* &quot;-&quot;??\ _F_-;_-@_-"/>
    <numFmt numFmtId="176" formatCode="_-* #,##0\ &quot;F&quot;_-;\-* #,##0\ &quot;F&quot;_-;_-* &quot;-&quot;\ &quot;F&quot;_-;_-@_-"/>
    <numFmt numFmtId="177" formatCode="_-* #,##0.00\ &quot;F&quot;_-;\-* #,##0.00\ &quot;F&quot;_-;_-* &quot;-&quot;??\ &quot;F&quot;_-;_-@_-"/>
    <numFmt numFmtId="178" formatCode="&quot;$&quot;#.00"/>
    <numFmt numFmtId="179" formatCode="&quot;$&quot;#."/>
    <numFmt numFmtId="180" formatCode="0.0000"/>
    <numFmt numFmtId="181" formatCode="&quot;$&quot;#,##0_);\(&quot;$&quot;#,##0\)"/>
    <numFmt numFmtId="182" formatCode="#,##0."/>
    <numFmt numFmtId="183" formatCode="mm/dd/yy"/>
    <numFmt numFmtId="184" formatCode="0.00000"/>
    <numFmt numFmtId="185" formatCode="[&gt;0]General"/>
    <numFmt numFmtId="186" formatCode="0.0000%"/>
    <numFmt numFmtId="187" formatCode="_-* #,##0\ &quot;$&quot;_-;\-* #,##0\ &quot;$&quot;_-;_-* &quot;-&quot;\ &quot;$&quot;_-;_-@_-"/>
    <numFmt numFmtId="188" formatCode="_-* #,##0.00\ &quot;$&quot;_-;\-* #,##0.00\ &quot;$&quot;_-;_-* &quot;-&quot;??\ &quot;$&quot;_-;_-@_-"/>
    <numFmt numFmtId="189" formatCode="0.0%"/>
    <numFmt numFmtId="190" formatCode="_ * #,##0_ ;_ * \-#,##0_ ;_ * &quot;-&quot;??_ ;_ @_ "/>
    <numFmt numFmtId="191" formatCode="_(* #,##0_);_(* \(#,##0\);_(* &quot;-&quot;??_);_(@_)"/>
  </numFmts>
  <fonts count="5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Courier"/>
      <family val="3"/>
    </font>
    <font>
      <sz val="8"/>
      <name val="Times New Roman"/>
      <family val="1"/>
    </font>
    <font>
      <sz val="11"/>
      <color indexed="20"/>
      <name val="Calibri"/>
      <family val="2"/>
    </font>
    <font>
      <b/>
      <sz val="1"/>
      <color indexed="8"/>
      <name val="Courier"/>
      <family val="3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Tahoma"/>
      <family val="2"/>
    </font>
    <font>
      <sz val="10"/>
      <name val="MS Serif"/>
      <family val="1"/>
    </font>
    <font>
      <sz val="11"/>
      <name val="Arial"/>
      <family val="2"/>
    </font>
    <font>
      <b/>
      <sz val="10"/>
      <name val="Arial"/>
      <family val="2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1"/>
      <color indexed="56"/>
      <name val="Calibri"/>
      <family val="2"/>
    </font>
    <font>
      <u/>
      <sz val="9"/>
      <color theme="10"/>
      <name val="Arial"/>
      <family val="2"/>
    </font>
    <font>
      <sz val="11"/>
      <color indexed="62"/>
      <name val="Calibri"/>
      <family val="2"/>
    </font>
    <font>
      <sz val="12"/>
      <name val="Helv"/>
    </font>
    <font>
      <sz val="11"/>
      <color indexed="52"/>
      <name val="Calibri"/>
      <family val="2"/>
    </font>
    <font>
      <sz val="12"/>
      <color indexed="9"/>
      <name val="Helv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‚l‚r –¾’©"/>
      <charset val="128"/>
    </font>
    <font>
      <b/>
      <sz val="11"/>
      <color indexed="63"/>
      <name val="Calibri"/>
      <family val="2"/>
    </font>
    <font>
      <sz val="10"/>
      <name val="Helv"/>
    </font>
    <font>
      <sz val="10"/>
      <name val="Tms Rmn"/>
    </font>
    <font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339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6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F5FF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0070C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thin">
        <color rgb="FF0070C0"/>
      </bottom>
      <diagonal/>
    </border>
  </borders>
  <cellStyleXfs count="359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7" fillId="0" borderId="0"/>
    <xf numFmtId="0" fontId="13" fillId="0" borderId="0" applyNumberForma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horizontal="center" wrapText="1"/>
      <protection locked="0"/>
    </xf>
    <xf numFmtId="0" fontId="15" fillId="4" borderId="0" applyNumberFormat="0" applyBorder="0" applyAlignment="0" applyProtection="0"/>
    <xf numFmtId="0" fontId="7" fillId="0" borderId="0">
      <alignment vertical="center"/>
    </xf>
    <xf numFmtId="0" fontId="16" fillId="0" borderId="0">
      <protection locked="0"/>
    </xf>
    <xf numFmtId="0" fontId="16" fillId="0" borderId="0">
      <protection locked="0"/>
    </xf>
    <xf numFmtId="166" fontId="7" fillId="0" borderId="0" applyFill="0" applyBorder="0" applyAlignment="0"/>
    <xf numFmtId="0" fontId="17" fillId="21" borderId="0"/>
    <xf numFmtId="0" fontId="18" fillId="22" borderId="1" applyNumberFormat="0" applyAlignment="0" applyProtection="0"/>
    <xf numFmtId="0" fontId="19" fillId="23" borderId="2" applyNumberFormat="0" applyAlignment="0" applyProtection="0"/>
    <xf numFmtId="3" fontId="20" fillId="24" borderId="3" applyFont="0" applyFill="0" applyProtection="0">
      <alignment horizontal="right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NumberFormat="0" applyAlignment="0">
      <alignment horizontal="left"/>
    </xf>
    <xf numFmtId="0" fontId="13" fillId="0" borderId="0" applyNumberFormat="0" applyAlignment="0"/>
    <xf numFmtId="0" fontId="23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7" fillId="0" borderId="0"/>
    <xf numFmtId="0" fontId="24" fillId="0" borderId="0"/>
    <xf numFmtId="0" fontId="25" fillId="0" borderId="0" applyNumberFormat="0" applyAlignment="0">
      <alignment horizontal="left"/>
    </xf>
    <xf numFmtId="0" fontId="13" fillId="0" borderId="0">
      <alignment vertical="center"/>
    </xf>
    <xf numFmtId="168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>
      <protection locked="0"/>
    </xf>
    <xf numFmtId="169" fontId="27" fillId="0" borderId="0">
      <protection locked="0"/>
    </xf>
    <xf numFmtId="0" fontId="28" fillId="5" borderId="0" applyNumberFormat="0" applyBorder="0" applyAlignment="0" applyProtection="0"/>
    <xf numFmtId="38" fontId="29" fillId="25" borderId="0" applyNumberFormat="0" applyBorder="0" applyAlignment="0" applyProtection="0"/>
    <xf numFmtId="0" fontId="7" fillId="25" borderId="3" applyNumberFormat="0" applyFont="0" applyBorder="0" applyAlignment="0" applyProtection="0">
      <alignment horizontal="center"/>
    </xf>
    <xf numFmtId="0" fontId="30" fillId="0" borderId="4" applyNumberFormat="0" applyAlignment="0" applyProtection="0">
      <alignment horizontal="left" vertical="center"/>
    </xf>
    <xf numFmtId="0" fontId="30" fillId="0" borderId="5">
      <alignment horizontal="left" vertical="center"/>
    </xf>
    <xf numFmtId="0" fontId="31" fillId="24" borderId="6" applyNumberFormat="0" applyFill="0" applyBorder="0" applyAlignment="0" applyProtection="0">
      <alignment horizontal="left"/>
    </xf>
    <xf numFmtId="0" fontId="30" fillId="0" borderId="0" applyNumberFormat="0" applyFill="0" applyBorder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3" fontId="7" fillId="26" borderId="3" applyFont="0" applyProtection="0">
      <alignment horizontal="right"/>
    </xf>
    <xf numFmtId="10" fontId="7" fillId="26" borderId="3" applyFont="0" applyProtection="0">
      <alignment horizontal="right"/>
    </xf>
    <xf numFmtId="9" fontId="7" fillId="26" borderId="3" applyFont="0" applyProtection="0">
      <alignment horizontal="right"/>
    </xf>
    <xf numFmtId="0" fontId="7" fillId="26" borderId="8" applyNumberFormat="0" applyFont="0" applyBorder="0" applyAlignment="0" applyProtection="0">
      <alignment horizontal="left"/>
    </xf>
    <xf numFmtId="0" fontId="33" fillId="0" borderId="0" applyNumberFormat="0" applyFill="0" applyBorder="0" applyAlignment="0" applyProtection="0">
      <alignment vertical="top"/>
      <protection locked="0"/>
    </xf>
    <xf numFmtId="0" fontId="34" fillId="8" borderId="1" applyNumberFormat="0" applyAlignment="0" applyProtection="0"/>
    <xf numFmtId="10" fontId="29" fillId="27" borderId="3" applyNumberFormat="0" applyBorder="0" applyAlignment="0" applyProtection="0"/>
    <xf numFmtId="170" fontId="35" fillId="28" borderId="0"/>
    <xf numFmtId="171" fontId="7" fillId="29" borderId="3" applyFont="0" applyAlignment="0">
      <protection locked="0"/>
    </xf>
    <xf numFmtId="3" fontId="7" fillId="29" borderId="3" applyFont="0">
      <alignment horizontal="right"/>
      <protection locked="0"/>
    </xf>
    <xf numFmtId="165" fontId="7" fillId="29" borderId="3" applyFont="0">
      <alignment horizontal="right"/>
      <protection locked="0"/>
    </xf>
    <xf numFmtId="10" fontId="7" fillId="29" borderId="3" applyFont="0">
      <alignment horizontal="right"/>
      <protection locked="0"/>
    </xf>
    <xf numFmtId="9" fontId="7" fillId="29" borderId="9" applyFont="0">
      <alignment horizontal="right"/>
      <protection locked="0"/>
    </xf>
    <xf numFmtId="0" fontId="7" fillId="29" borderId="3" applyFont="0">
      <alignment horizontal="center" wrapText="1"/>
      <protection locked="0"/>
    </xf>
    <xf numFmtId="49" fontId="7" fillId="29" borderId="3" applyFont="0" applyAlignment="0">
      <protection locked="0"/>
    </xf>
    <xf numFmtId="0" fontId="36" fillId="0" borderId="10" applyNumberFormat="0" applyFill="0" applyAlignment="0" applyProtection="0"/>
    <xf numFmtId="170" fontId="37" fillId="30" borderId="0"/>
    <xf numFmtId="172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27" fillId="0" borderId="0">
      <protection locked="0"/>
    </xf>
    <xf numFmtId="179" fontId="27" fillId="0" borderId="0">
      <protection locked="0"/>
    </xf>
    <xf numFmtId="18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38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31" borderId="11" applyNumberFormat="0" applyFont="0" applyAlignment="0" applyProtection="0"/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3" fontId="7" fillId="32" borderId="3">
      <alignment horizontal="right"/>
      <protection locked="0"/>
    </xf>
    <xf numFmtId="165" fontId="7" fillId="32" borderId="3">
      <alignment horizontal="right"/>
      <protection locked="0"/>
    </xf>
    <xf numFmtId="10" fontId="7" fillId="32" borderId="3" applyFont="0">
      <alignment horizontal="right"/>
      <protection locked="0"/>
    </xf>
    <xf numFmtId="9" fontId="7" fillId="32" borderId="3">
      <alignment horizontal="right"/>
      <protection locked="0"/>
    </xf>
    <xf numFmtId="0" fontId="7" fillId="32" borderId="3">
      <alignment horizontal="center" wrapText="1"/>
    </xf>
    <xf numFmtId="0" fontId="7" fillId="32" borderId="3" applyNumberFormat="0" applyFont="0">
      <alignment horizontal="center" wrapText="1"/>
      <protection locked="0"/>
    </xf>
    <xf numFmtId="0" fontId="41" fillId="22" borderId="12" applyNumberFormat="0" applyAlignment="0" applyProtection="0"/>
    <xf numFmtId="14" fontId="14" fillId="0" borderId="0">
      <alignment horizontal="center" wrapText="1"/>
      <protection locked="0"/>
    </xf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2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1" fontId="43" fillId="0" borderId="0"/>
    <xf numFmtId="0" fontId="44" fillId="0" borderId="0" applyNumberFormat="0" applyFont="0" applyFill="0" applyBorder="0" applyAlignment="0" applyProtection="0">
      <alignment horizontal="left"/>
    </xf>
    <xf numFmtId="4" fontId="27" fillId="0" borderId="0">
      <protection locked="0"/>
    </xf>
    <xf numFmtId="182" fontId="27" fillId="0" borderId="0">
      <protection locked="0"/>
    </xf>
    <xf numFmtId="183" fontId="45" fillId="0" borderId="0" applyNumberFormat="0" applyFill="0" applyBorder="0" applyAlignment="0" applyProtection="0">
      <alignment horizontal="left"/>
    </xf>
    <xf numFmtId="3" fontId="7" fillId="24" borderId="3" applyFont="0" applyProtection="0">
      <alignment horizontal="right"/>
    </xf>
    <xf numFmtId="184" fontId="7" fillId="24" borderId="3" applyFont="0" applyProtection="0">
      <alignment horizontal="right"/>
    </xf>
    <xf numFmtId="165" fontId="7" fillId="24" borderId="3" applyFont="0" applyProtection="0">
      <alignment horizontal="right"/>
    </xf>
    <xf numFmtId="10" fontId="7" fillId="24" borderId="3" applyFont="0" applyProtection="0">
      <alignment horizontal="right"/>
    </xf>
    <xf numFmtId="9" fontId="7" fillId="24" borderId="3" applyFont="0" applyProtection="0">
      <alignment horizontal="right"/>
    </xf>
    <xf numFmtId="185" fontId="7" fillId="24" borderId="3" applyFont="0" applyProtection="0">
      <alignment horizontal="center" wrapText="1"/>
    </xf>
    <xf numFmtId="40" fontId="46" fillId="0" borderId="0" applyBorder="0">
      <alignment horizontal="right"/>
    </xf>
    <xf numFmtId="180" fontId="7" fillId="33" borderId="3" applyFont="0">
      <alignment horizontal="right"/>
    </xf>
    <xf numFmtId="1" fontId="7" fillId="33" borderId="3" applyFont="0" applyProtection="0">
      <alignment horizontal="right"/>
    </xf>
    <xf numFmtId="180" fontId="7" fillId="33" borderId="3" applyFont="0" applyProtection="0"/>
    <xf numFmtId="165" fontId="7" fillId="33" borderId="3" applyFont="0" applyProtection="0"/>
    <xf numFmtId="10" fontId="7" fillId="33" borderId="13" applyFont="0" applyProtection="0">
      <alignment horizontal="right"/>
    </xf>
    <xf numFmtId="9" fontId="7" fillId="33" borderId="13" applyFont="0" applyProtection="0">
      <alignment horizontal="right"/>
    </xf>
    <xf numFmtId="186" fontId="7" fillId="33" borderId="13" applyFont="0" applyProtection="0">
      <alignment horizontal="right"/>
    </xf>
    <xf numFmtId="0" fontId="7" fillId="33" borderId="3" applyFont="0" applyProtection="0">
      <alignment horizontal="center" wrapText="1"/>
      <protection locked="0"/>
    </xf>
    <xf numFmtId="0" fontId="7" fillId="33" borderId="3" applyNumberFormat="0" applyFont="0" applyAlignment="0" applyProtection="0"/>
    <xf numFmtId="0" fontId="47" fillId="0" borderId="0" applyNumberFormat="0" applyFill="0" applyBorder="0" applyAlignment="0" applyProtection="0"/>
    <xf numFmtId="0" fontId="42" fillId="0" borderId="14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7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22" fontId="7" fillId="0" borderId="0"/>
    <xf numFmtId="43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4" borderId="15" applyNumberFormat="0" applyFont="0" applyAlignment="0" applyProtection="0"/>
    <xf numFmtId="9" fontId="3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17" fontId="5" fillId="2" borderId="0" xfId="0" applyNumberFormat="1" applyFont="1" applyFill="1" applyAlignment="1">
      <alignment horizontal="center" vertical="center"/>
    </xf>
    <xf numFmtId="190" fontId="9" fillId="0" borderId="0" xfId="98" applyNumberFormat="1" applyFont="1" applyAlignment="1">
      <alignment vertical="center"/>
    </xf>
    <xf numFmtId="189" fontId="9" fillId="0" borderId="0" xfId="247" applyNumberFormat="1" applyFont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0" xfId="0" applyFont="1" applyAlignment="1">
      <alignment vertical="center"/>
    </xf>
    <xf numFmtId="17" fontId="5" fillId="2" borderId="17" xfId="318" applyNumberFormat="1" applyFont="1" applyFill="1" applyBorder="1" applyAlignment="1">
      <alignment horizontal="left" vertical="center"/>
    </xf>
    <xf numFmtId="17" fontId="5" fillId="2" borderId="17" xfId="318" applyNumberFormat="1" applyFont="1" applyFill="1" applyBorder="1" applyAlignment="1">
      <alignment horizontal="center" vertical="center"/>
    </xf>
    <xf numFmtId="0" fontId="5" fillId="2" borderId="0" xfId="318" applyFont="1" applyFill="1" applyBorder="1" applyAlignment="1">
      <alignment horizontal="center" vertical="center"/>
    </xf>
    <xf numFmtId="10" fontId="9" fillId="0" borderId="0" xfId="247" applyNumberFormat="1" applyFont="1" applyAlignment="1">
      <alignment vertical="center"/>
    </xf>
    <xf numFmtId="190" fontId="9" fillId="0" borderId="0" xfId="0" applyNumberFormat="1" applyFont="1" applyAlignment="1">
      <alignment vertical="center"/>
    </xf>
    <xf numFmtId="191" fontId="52" fillId="36" borderId="0" xfId="98" applyNumberFormat="1" applyFont="1" applyFill="1" applyBorder="1" applyAlignment="1">
      <alignment horizontal="left" vertical="center"/>
    </xf>
    <xf numFmtId="191" fontId="52" fillId="36" borderId="0" xfId="98" applyNumberFormat="1" applyFont="1" applyFill="1" applyBorder="1" applyAlignment="1">
      <alignment vertical="center"/>
    </xf>
    <xf numFmtId="189" fontId="52" fillId="36" borderId="0" xfId="247" applyNumberFormat="1" applyFont="1" applyFill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0" xfId="0" applyFont="1" applyAlignment="1">
      <alignment horizontal="left" vertical="center" indent="2"/>
    </xf>
    <xf numFmtId="190" fontId="0" fillId="0" borderId="0" xfId="0" applyNumberFormat="1" applyAlignment="1">
      <alignment vertical="center"/>
    </xf>
    <xf numFmtId="17" fontId="0" fillId="0" borderId="0" xfId="0" applyNumberFormat="1" applyAlignment="1">
      <alignment vertical="center"/>
    </xf>
    <xf numFmtId="17" fontId="5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190" fontId="0" fillId="0" borderId="0" xfId="98" applyNumberFormat="1" applyFont="1" applyAlignment="1">
      <alignment vertical="center"/>
    </xf>
    <xf numFmtId="189" fontId="0" fillId="0" borderId="0" xfId="247" applyNumberFormat="1" applyFont="1" applyAlignment="1">
      <alignment vertical="center"/>
    </xf>
    <xf numFmtId="0" fontId="51" fillId="35" borderId="0" xfId="0" applyFont="1" applyFill="1" applyAlignment="1">
      <alignment vertical="center"/>
    </xf>
    <xf numFmtId="190" fontId="51" fillId="35" borderId="0" xfId="98" applyNumberFormat="1" applyFont="1" applyFill="1" applyAlignment="1">
      <alignment vertical="center"/>
    </xf>
    <xf numFmtId="189" fontId="51" fillId="35" borderId="0" xfId="247" applyNumberFormat="1" applyFont="1" applyFill="1" applyAlignment="1">
      <alignment vertical="center"/>
    </xf>
    <xf numFmtId="10" fontId="0" fillId="0" borderId="0" xfId="247" applyNumberFormat="1" applyFont="1" applyAlignment="1">
      <alignment vertical="center"/>
    </xf>
    <xf numFmtId="0" fontId="0" fillId="0" borderId="18" xfId="0" applyFill="1" applyBorder="1" applyAlignment="1">
      <alignment vertical="center"/>
    </xf>
    <xf numFmtId="0" fontId="9" fillId="0" borderId="0" xfId="0" applyFont="1" applyBorder="1" applyAlignment="1">
      <alignment vertical="center"/>
    </xf>
    <xf numFmtId="189" fontId="9" fillId="0" borderId="0" xfId="1" applyNumberFormat="1" applyFont="1" applyAlignment="1">
      <alignment vertical="center"/>
    </xf>
    <xf numFmtId="0" fontId="53" fillId="0" borderId="0" xfId="321" applyFont="1" applyAlignment="1">
      <alignment vertical="center"/>
    </xf>
    <xf numFmtId="0" fontId="3" fillId="0" borderId="0" xfId="322" applyFont="1" applyAlignment="1">
      <alignment vertical="center"/>
    </xf>
    <xf numFmtId="17" fontId="51" fillId="0" borderId="0" xfId="322" applyNumberFormat="1" applyFont="1" applyAlignment="1">
      <alignment horizontal="center" vertical="center"/>
    </xf>
    <xf numFmtId="0" fontId="54" fillId="0" borderId="0" xfId="322" applyFont="1" applyAlignment="1">
      <alignment vertical="center"/>
    </xf>
    <xf numFmtId="0" fontId="55" fillId="0" borderId="0" xfId="322" applyFont="1" applyAlignment="1">
      <alignment vertical="center"/>
    </xf>
    <xf numFmtId="0" fontId="5" fillId="2" borderId="0" xfId="322" applyFont="1" applyFill="1" applyAlignment="1">
      <alignment horizontal="left" vertical="center"/>
    </xf>
    <xf numFmtId="0" fontId="5" fillId="2" borderId="0" xfId="322" quotePrefix="1" applyFont="1" applyFill="1" applyAlignment="1">
      <alignment horizontal="center" vertical="center"/>
    </xf>
    <xf numFmtId="190" fontId="9" fillId="0" borderId="0" xfId="323" applyNumberFormat="1" applyFont="1" applyAlignment="1">
      <alignment vertical="center"/>
    </xf>
    <xf numFmtId="189" fontId="8" fillId="0" borderId="0" xfId="324" applyNumberFormat="1" applyFont="1" applyAlignment="1">
      <alignment vertical="center"/>
    </xf>
    <xf numFmtId="189" fontId="9" fillId="0" borderId="0" xfId="324" applyNumberFormat="1" applyFont="1" applyAlignment="1">
      <alignment vertical="center"/>
    </xf>
    <xf numFmtId="0" fontId="56" fillId="0" borderId="0" xfId="325" applyFont="1" applyAlignment="1">
      <alignment horizontal="left" vertical="center"/>
    </xf>
    <xf numFmtId="0" fontId="6" fillId="0" borderId="0" xfId="322" applyFont="1" applyAlignment="1">
      <alignment vertical="center"/>
    </xf>
    <xf numFmtId="0" fontId="6" fillId="0" borderId="0" xfId="322" applyFont="1" applyFill="1" applyBorder="1" applyAlignment="1">
      <alignment vertical="center"/>
    </xf>
    <xf numFmtId="0" fontId="3" fillId="0" borderId="0" xfId="326" applyFont="1" applyAlignment="1">
      <alignment vertical="center"/>
    </xf>
    <xf numFmtId="0" fontId="6" fillId="0" borderId="0" xfId="326" applyFont="1" applyFill="1" applyAlignment="1">
      <alignment vertical="center"/>
    </xf>
    <xf numFmtId="0" fontId="6" fillId="0" borderId="0" xfId="326" applyFont="1" applyAlignment="1">
      <alignment vertical="center"/>
    </xf>
    <xf numFmtId="0" fontId="6" fillId="0" borderId="0" xfId="326" applyFont="1" applyFill="1" applyBorder="1" applyAlignment="1">
      <alignment vertical="center"/>
    </xf>
    <xf numFmtId="17" fontId="51" fillId="0" borderId="0" xfId="326" applyNumberFormat="1" applyFont="1" applyAlignment="1">
      <alignment horizontal="center" vertical="center"/>
    </xf>
    <xf numFmtId="0" fontId="54" fillId="0" borderId="0" xfId="326" applyFont="1" applyAlignment="1">
      <alignment vertical="center"/>
    </xf>
    <xf numFmtId="17" fontId="50" fillId="0" borderId="0" xfId="326" applyNumberFormat="1" applyFont="1" applyFill="1" applyAlignment="1">
      <alignment horizontal="center" vertical="center"/>
    </xf>
    <xf numFmtId="0" fontId="55" fillId="0" borderId="0" xfId="326" applyFont="1" applyAlignment="1">
      <alignment vertical="center"/>
    </xf>
    <xf numFmtId="0" fontId="49" fillId="0" borderId="0" xfId="326" applyFont="1" applyAlignment="1">
      <alignment horizontal="center" vertical="center"/>
    </xf>
    <xf numFmtId="0" fontId="5" fillId="2" borderId="0" xfId="326" quotePrefix="1" applyFont="1" applyFill="1" applyAlignment="1">
      <alignment horizontal="center" vertical="center"/>
    </xf>
    <xf numFmtId="0" fontId="49" fillId="0" borderId="0" xfId="326" applyFont="1" applyAlignment="1">
      <alignment vertical="center"/>
    </xf>
    <xf numFmtId="190" fontId="49" fillId="0" borderId="0" xfId="326" applyNumberFormat="1" applyFont="1" applyAlignment="1">
      <alignment vertical="center"/>
    </xf>
    <xf numFmtId="189" fontId="49" fillId="0" borderId="0" xfId="324" applyNumberFormat="1" applyFont="1" applyAlignment="1">
      <alignment horizontal="right" vertical="center"/>
    </xf>
    <xf numFmtId="0" fontId="0" fillId="0" borderId="0" xfId="0" applyAlignment="1">
      <alignment horizontal="left" vertical="center" indent="2"/>
    </xf>
    <xf numFmtId="10" fontId="9" fillId="0" borderId="0" xfId="324" applyNumberFormat="1" applyFont="1" applyAlignment="1">
      <alignment vertical="center"/>
    </xf>
  </cellXfs>
  <cellStyles count="359">
    <cellStyle name="(4) STM-1 (LECT)_x000d__x000a_PL-4579-M-039-99_x000d__x000a_FALTA APE" xfId="5"/>
    <cellStyle name="(4) STM-1 (LECT)_x000d__x000a_PL-4579-M-039-99_x000d__x000a_FALTA APE 2" xfId="6"/>
    <cellStyle name="(4) STM-1 (LECT)_x000d__x000a_PL-4579-M-039-99_x000d__x000a_FALTA APE 3" xfId="7"/>
    <cellStyle name="(4) STM-1 (LECT)_x000d__x000a_PL-4579-M-039-99_x000d__x000a_FALTA APE 4" xfId="8"/>
    <cellStyle name="(4) STM-1 (LECT)_x000d__x000a_PL-4579-M-039-99_x000d__x000a_FALTA APE 5" xfId="9"/>
    <cellStyle name="(4) STM-1 (LECT)_x000d__x000a_PL-4579-M-039-99_x000d__x000a_FALTA APE_Control Afiliaciones" xfId="10"/>
    <cellStyle name="_x0004_¥" xfId="11"/>
    <cellStyle name="20% - Accent1" xfId="12"/>
    <cellStyle name="20% - Accent2" xfId="13"/>
    <cellStyle name="20% - Accent3" xfId="14"/>
    <cellStyle name="20% - Accent4" xfId="15"/>
    <cellStyle name="20% - Accent5" xfId="16"/>
    <cellStyle name="20% - Accent6" xfId="17"/>
    <cellStyle name="40% - Accent1" xfId="18"/>
    <cellStyle name="40% - Accent2" xfId="19"/>
    <cellStyle name="40% - Accent3" xfId="20"/>
    <cellStyle name="40% - Accent4" xfId="21"/>
    <cellStyle name="40% - Accent5" xfId="22"/>
    <cellStyle name="40% - Accent6" xfId="23"/>
    <cellStyle name="60% - Accent1" xfId="24"/>
    <cellStyle name="60% - Accent2" xfId="25"/>
    <cellStyle name="60% - Accent3" xfId="26"/>
    <cellStyle name="60% - Accent4" xfId="27"/>
    <cellStyle name="60% - Accent5" xfId="28"/>
    <cellStyle name="60% - Accent6" xfId="29"/>
    <cellStyle name="Accent1" xfId="30"/>
    <cellStyle name="Accent2" xfId="31"/>
    <cellStyle name="Accent3" xfId="32"/>
    <cellStyle name="Accent4" xfId="33"/>
    <cellStyle name="Accent5" xfId="34"/>
    <cellStyle name="Accent6" xfId="35"/>
    <cellStyle name="AFE" xfId="36"/>
    <cellStyle name="ANCLAS,REZONES Y SUS PARTES,DE FUNDICION,DE HIERRO O DE ACERO" xfId="37"/>
    <cellStyle name="ANCLAS,REZONES Y SUS PARTES,DE FUNDICION,DE HIERRO O DE ACERO 2" xfId="38"/>
    <cellStyle name="ANCLAS,REZONES Y SUS PARTES,DE FUNDICION,DE HIERRO O DE ACERO_HIPOTESIS MACRO 10-15_US" xfId="39"/>
    <cellStyle name="args.style" xfId="40"/>
    <cellStyle name="Bad" xfId="41"/>
    <cellStyle name="blp_datetime" xfId="333"/>
    <cellStyle name="bstitutes]_x000d__x000a_; The following mappings take Word for MS-DOS names, PostScript names, and TrueType_x000d__x000a_; names into account" xfId="42"/>
    <cellStyle name="Cabecera 1" xfId="43"/>
    <cellStyle name="Cabecera 2" xfId="44"/>
    <cellStyle name="Calc Currency (0)" xfId="45"/>
    <cellStyle name="calculated" xfId="46"/>
    <cellStyle name="Calculation" xfId="47"/>
    <cellStyle name="Check Cell" xfId="48"/>
    <cellStyle name="checkExposure" xfId="49"/>
    <cellStyle name="Comma [0]_!!!GO" xfId="50"/>
    <cellStyle name="Comma_!!!GO" xfId="51"/>
    <cellStyle name="Copied" xfId="52"/>
    <cellStyle name="COST1" xfId="53"/>
    <cellStyle name="Currency [0]_!!!GO" xfId="54"/>
    <cellStyle name="Currency 2" xfId="55"/>
    <cellStyle name="Currency_!!!GO" xfId="56"/>
    <cellStyle name="Diseño" xfId="57"/>
    <cellStyle name="DOBLE" xfId="58"/>
    <cellStyle name="Entered" xfId="59"/>
    <cellStyle name="Estilo 1" xfId="60"/>
    <cellStyle name="Euro" xfId="61"/>
    <cellStyle name="Explanatory Text" xfId="62"/>
    <cellStyle name="Fecha" xfId="63"/>
    <cellStyle name="Fijo" xfId="64"/>
    <cellStyle name="Good" xfId="65"/>
    <cellStyle name="Grey" xfId="66"/>
    <cellStyle name="greyed" xfId="67"/>
    <cellStyle name="Header1" xfId="68"/>
    <cellStyle name="Header2" xfId="69"/>
    <cellStyle name="Heading 1" xfId="70"/>
    <cellStyle name="Heading 2" xfId="71"/>
    <cellStyle name="Heading 3" xfId="72"/>
    <cellStyle name="Heading 4" xfId="73"/>
    <cellStyle name="highlightExposure" xfId="74"/>
    <cellStyle name="highlightPD" xfId="75"/>
    <cellStyle name="highlightPercentage" xfId="76"/>
    <cellStyle name="highlightText" xfId="77"/>
    <cellStyle name="Hipervínculo 2" xfId="78"/>
    <cellStyle name="Hipervínculo 3" xfId="355"/>
    <cellStyle name="Input" xfId="79"/>
    <cellStyle name="Input [yellow]" xfId="80"/>
    <cellStyle name="Input Cells" xfId="81"/>
    <cellStyle name="inputDate" xfId="82"/>
    <cellStyle name="inputExposure" xfId="83"/>
    <cellStyle name="inputMaturity" xfId="84"/>
    <cellStyle name="inputPD" xfId="85"/>
    <cellStyle name="inputPercentage" xfId="86"/>
    <cellStyle name="inputSelection" xfId="87"/>
    <cellStyle name="inputText" xfId="88"/>
    <cellStyle name="Linked Cell" xfId="89"/>
    <cellStyle name="Linked Cells" xfId="90"/>
    <cellStyle name="Millares [0] 2" xfId="91"/>
    <cellStyle name="Millares 10" xfId="92"/>
    <cellStyle name="Millares 11" xfId="93"/>
    <cellStyle name="Millares 12" xfId="94"/>
    <cellStyle name="Millares 12 2" xfId="95"/>
    <cellStyle name="Millares 12 2 2" xfId="96"/>
    <cellStyle name="Millares 13" xfId="97"/>
    <cellStyle name="Millares 14" xfId="98"/>
    <cellStyle name="Millares 2" xfId="99"/>
    <cellStyle name="Millares 2 2" xfId="100"/>
    <cellStyle name="Millares 2 3" xfId="101"/>
    <cellStyle name="Millares 3" xfId="102"/>
    <cellStyle name="Millares 4" xfId="103"/>
    <cellStyle name="Millares 4 2" xfId="104"/>
    <cellStyle name="Millares 4 2 2" xfId="105"/>
    <cellStyle name="Millares 4 2 2 2" xfId="106"/>
    <cellStyle name="Millares 4 2 2 2 2" xfId="107"/>
    <cellStyle name="Millares 4 2 2 2 3" xfId="108"/>
    <cellStyle name="Millares 4 2 2 2 3 2" xfId="109"/>
    <cellStyle name="Millares 4 2 2 2 3 2 2" xfId="110"/>
    <cellStyle name="Millares 4 2 2 2 4" xfId="111"/>
    <cellStyle name="Millares 4 2 2 2 4 2" xfId="112"/>
    <cellStyle name="Millares 5" xfId="113"/>
    <cellStyle name="Millares 5 2" xfId="114"/>
    <cellStyle name="Millares 5 3" xfId="334"/>
    <cellStyle name="Millares 6" xfId="115"/>
    <cellStyle name="Millares 6 2" xfId="116"/>
    <cellStyle name="Millares 6 2 2" xfId="117"/>
    <cellStyle name="Millares 6 2 2 2" xfId="118"/>
    <cellStyle name="Millares 6 2 2 2 2" xfId="119"/>
    <cellStyle name="Millares 6 2 2 2 3" xfId="120"/>
    <cellStyle name="Millares 6 2 2 2 3 2" xfId="121"/>
    <cellStyle name="Millares 6 2 2 2 3 2 2" xfId="122"/>
    <cellStyle name="Millares 6 2 2 2 3 2 2 2" xfId="329"/>
    <cellStyle name="Millares 6 2 3" xfId="123"/>
    <cellStyle name="Millares 6 2 3 2" xfId="124"/>
    <cellStyle name="Millares 6 2 3 2 2" xfId="125"/>
    <cellStyle name="Millares 6 2 3 2 3" xfId="126"/>
    <cellStyle name="Millares 6 2 3 2 3 2" xfId="127"/>
    <cellStyle name="Millares 6 2 3 2 3 2 2" xfId="128"/>
    <cellStyle name="Millares 6 2 3 2 3 2 2 2" xfId="323"/>
    <cellStyle name="Millares 6 2 3 2 4" xfId="129"/>
    <cellStyle name="Millares 6 2 3 2 5" xfId="130"/>
    <cellStyle name="Millares 6 2 3 2 5 2" xfId="131"/>
    <cellStyle name="Millares 7" xfId="132"/>
    <cellStyle name="Millares 7 2" xfId="133"/>
    <cellStyle name="Millares 7 2 2" xfId="134"/>
    <cellStyle name="Millares 7 2 2 2" xfId="135"/>
    <cellStyle name="Millares 7 2 2 3" xfId="136"/>
    <cellStyle name="Millares 7 2 2 4" xfId="137"/>
    <cellStyle name="Millares 7 2 2 4 2" xfId="138"/>
    <cellStyle name="Millares 7 2 2 4 2 2" xfId="139"/>
    <cellStyle name="Millares 7 2 2 4 2 2 2" xfId="335"/>
    <cellStyle name="Millares 8" xfId="140"/>
    <cellStyle name="Millares 9" xfId="141"/>
    <cellStyle name="Milliers [0]_!!!GO" xfId="142"/>
    <cellStyle name="Milliers_!!!GO" xfId="143"/>
    <cellStyle name="Monétaire [0]_!!!GO" xfId="144"/>
    <cellStyle name="Monétaire_!!!GO" xfId="145"/>
    <cellStyle name="Monetario" xfId="146"/>
    <cellStyle name="Monetario0" xfId="147"/>
    <cellStyle name="Normal" xfId="0" builtinId="0"/>
    <cellStyle name="Normal - Style1" xfId="148"/>
    <cellStyle name="Normal 10" xfId="149"/>
    <cellStyle name="Normal 10 2" xfId="150"/>
    <cellStyle name="Normal 10 2 2" xfId="151"/>
    <cellStyle name="Normal 10 2 2 2" xfId="152"/>
    <cellStyle name="Normal 10 2 2 2 2" xfId="153"/>
    <cellStyle name="Normal 10 2 2 2 2 2" xfId="332"/>
    <cellStyle name="Normal 10 2 2 2 2 2 2" xfId="357"/>
    <cellStyle name="Normal 10 3" xfId="154"/>
    <cellStyle name="Normal 10 4" xfId="155"/>
    <cellStyle name="Normal 10 4 2" xfId="156"/>
    <cellStyle name="Normal 10 4 2 2" xfId="157"/>
    <cellStyle name="Normal 10 4 2 2 2" xfId="331"/>
    <cellStyle name="Normal 11" xfId="158"/>
    <cellStyle name="Normal 12" xfId="159"/>
    <cellStyle name="Normal 12 2" xfId="160"/>
    <cellStyle name="Normal 12 2 2" xfId="161"/>
    <cellStyle name="Normal 12 2 2 2" xfId="319"/>
    <cellStyle name="Normal 12 4" xfId="317"/>
    <cellStyle name="Normal 13" xfId="336"/>
    <cellStyle name="Normal 14" xfId="337"/>
    <cellStyle name="Normal 15" xfId="338"/>
    <cellStyle name="Normal 16" xfId="339"/>
    <cellStyle name="Normal 17" xfId="340"/>
    <cellStyle name="Normal 18" xfId="341"/>
    <cellStyle name="Normal 19" xfId="342"/>
    <cellStyle name="Normal 2" xfId="162"/>
    <cellStyle name="Normal 2 2" xfId="163"/>
    <cellStyle name="Normal 2 2 2" xfId="164"/>
    <cellStyle name="Normal 2 2 2 2" xfId="165"/>
    <cellStyle name="Normal 2 2 2 2 2" xfId="166"/>
    <cellStyle name="Normal 2 2 2 2 2 2" xfId="3"/>
    <cellStyle name="Normal 2 215" xfId="343"/>
    <cellStyle name="Normal 20" xfId="344"/>
    <cellStyle name="Normal 21" xfId="345"/>
    <cellStyle name="Normal 22" xfId="167"/>
    <cellStyle name="Normal 23" xfId="346"/>
    <cellStyle name="Normal 24" xfId="347"/>
    <cellStyle name="Normal 25" xfId="348"/>
    <cellStyle name="Normal 26" xfId="349"/>
    <cellStyle name="Normal 27" xfId="350"/>
    <cellStyle name="Normal 28" xfId="351"/>
    <cellStyle name="Normal 3" xfId="168"/>
    <cellStyle name="Normal 3 2" xfId="169"/>
    <cellStyle name="Normal 4" xfId="170"/>
    <cellStyle name="Normal 4 2" xfId="4"/>
    <cellStyle name="Normal 4 3" xfId="171"/>
    <cellStyle name="Normal 4 3 2" xfId="172"/>
    <cellStyle name="Normal 4 3 2 2" xfId="173"/>
    <cellStyle name="Normal 4 3 2 2 2" xfId="174"/>
    <cellStyle name="Normal 4 3 2 2 3" xfId="175"/>
    <cellStyle name="Normal 4 3 2 2 3 2" xfId="176"/>
    <cellStyle name="Normal 4 3 2 2 3 2 2" xfId="177"/>
    <cellStyle name="Normal 4 3 2 2 3 3" xfId="178"/>
    <cellStyle name="Normal 4 3 2 2 4" xfId="179"/>
    <cellStyle name="Normal 4 3 2 2 4 2" xfId="180"/>
    <cellStyle name="Normal 4 3 2 2 4 2 2" xfId="321"/>
    <cellStyle name="Normal 5" xfId="181"/>
    <cellStyle name="Normal 5 2" xfId="182"/>
    <cellStyle name="Normal 5 2 2" xfId="183"/>
    <cellStyle name="Normal 5 2 2 2" xfId="184"/>
    <cellStyle name="Normal 5 2 2 2 2" xfId="185"/>
    <cellStyle name="Normal 5 2 2 2 3" xfId="186"/>
    <cellStyle name="Normal 5 2 2 2 3 2" xfId="187"/>
    <cellStyle name="Normal 5 2 2 2 3 2 2" xfId="188"/>
    <cellStyle name="Normal 5 2 2 2 3 2 2 2" xfId="327"/>
    <cellStyle name="Normal 5 2 3" xfId="189"/>
    <cellStyle name="Normal 5 2 3 2" xfId="190"/>
    <cellStyle name="Normal 5 2 3 2 2" xfId="191"/>
    <cellStyle name="Normal 5 2 3 2 3" xfId="192"/>
    <cellStyle name="Normal 5 2 3 2 3 2" xfId="193"/>
    <cellStyle name="Normal 5 2 3 2 3 2 2" xfId="194"/>
    <cellStyle name="Normal 5 2 3 2 3 2 2 2" xfId="195"/>
    <cellStyle name="Normal 5 2 3 2 3 2 2 2 2" xfId="326"/>
    <cellStyle name="Normal 5 2 3 2 3 2 2 3" xfId="322"/>
    <cellStyle name="Normal 5 2 3 2 4" xfId="196"/>
    <cellStyle name="Normal 5 2 3 2 5" xfId="197"/>
    <cellStyle name="Normal 5 2 3 2 5 2" xfId="198"/>
    <cellStyle name="Normal 5 2 4" xfId="199"/>
    <cellStyle name="Normal 5 2 4 2" xfId="200"/>
    <cellStyle name="Normal 5 2 4 2 2" xfId="201"/>
    <cellStyle name="Normal 5 2 4 2 3" xfId="202"/>
    <cellStyle name="Normal 5 2 4 2 3 2" xfId="203"/>
    <cellStyle name="Normal 5 2 4 2 3 2 2" xfId="204"/>
    <cellStyle name="Normal 6" xfId="2"/>
    <cellStyle name="Normal 7" xfId="205"/>
    <cellStyle name="Normal 8" xfId="206"/>
    <cellStyle name="Normal 8 2" xfId="207"/>
    <cellStyle name="Normal 8 2 2" xfId="208"/>
    <cellStyle name="Normal 8 2 2 2" xfId="209"/>
    <cellStyle name="Normal 8 2 2 2 2" xfId="210"/>
    <cellStyle name="Normal 8 2 2 3" xfId="211"/>
    <cellStyle name="Normal 8 2 2 3 2" xfId="212"/>
    <cellStyle name="Normal 8 2 2 3 2 2" xfId="213"/>
    <cellStyle name="Normal 8 2 2 3 2 2 2" xfId="352"/>
    <cellStyle name="Normal 8 2 2 3 2 2 2 2" xfId="356"/>
    <cellStyle name="Normal 8 2 2 3 2 2 3" xfId="330"/>
    <cellStyle name="Normal 8 3" xfId="214"/>
    <cellStyle name="Normal 8 3 2" xfId="215"/>
    <cellStyle name="Normal 8 3 2 2" xfId="216"/>
    <cellStyle name="Normal 8 3 2 3" xfId="217"/>
    <cellStyle name="Normal 8 3 2 4" xfId="218"/>
    <cellStyle name="Normal 8 3 2 4 2" xfId="219"/>
    <cellStyle name="Normal 8 3 2 4 2 2" xfId="220"/>
    <cellStyle name="Normal 8 3 2 4 2 2 2" xfId="318"/>
    <cellStyle name="Normal 8 4" xfId="221"/>
    <cellStyle name="Normal 8 4 2" xfId="222"/>
    <cellStyle name="Normal 8 4 2 2" xfId="223"/>
    <cellStyle name="Normal 8 4 2 3" xfId="224"/>
    <cellStyle name="Normal 8 4 2 3 2" xfId="225"/>
    <cellStyle name="Normal 8 4 2 3 2 2" xfId="226"/>
    <cellStyle name="Normal 8 4 2 3 2 2 2" xfId="325"/>
    <cellStyle name="Normal 8 4 2 4" xfId="227"/>
    <cellStyle name="Normal 8 4 2 5" xfId="228"/>
    <cellStyle name="Normal 8 4 2 5 2" xfId="229"/>
    <cellStyle name="Normal 9" xfId="230"/>
    <cellStyle name="Notas 2" xfId="353"/>
    <cellStyle name="Note" xfId="231"/>
    <cellStyle name="Œ…‹æØ‚è [0.00]_!!!GO" xfId="232"/>
    <cellStyle name="Œ…‹æØ‚è_!!!GO" xfId="233"/>
    <cellStyle name="optionalExposure" xfId="234"/>
    <cellStyle name="optionalMaturity" xfId="235"/>
    <cellStyle name="optionalPD" xfId="236"/>
    <cellStyle name="optionalPercentage" xfId="237"/>
    <cellStyle name="optionalSelection" xfId="238"/>
    <cellStyle name="optionalText" xfId="239"/>
    <cellStyle name="Output" xfId="240"/>
    <cellStyle name="per.style" xfId="241"/>
    <cellStyle name="Percent [2]" xfId="242"/>
    <cellStyle name="Percent 2" xfId="243"/>
    <cellStyle name="Porcen - Estilo1" xfId="244"/>
    <cellStyle name="Porcentaje" xfId="1"/>
    <cellStyle name="Porcentual 2" xfId="245"/>
    <cellStyle name="Porcentual 2 2" xfId="246"/>
    <cellStyle name="Porcentual 2 3" xfId="247"/>
    <cellStyle name="Porcentual 3" xfId="248"/>
    <cellStyle name="Porcentual 3 2" xfId="249"/>
    <cellStyle name="Porcentual 3 2 2" xfId="250"/>
    <cellStyle name="Porcentual 3 2 2 2" xfId="251"/>
    <cellStyle name="Porcentual 3 2 2 2 2" xfId="252"/>
    <cellStyle name="Porcentual 3 2 2 2 3" xfId="253"/>
    <cellStyle name="Porcentual 3 2 2 2 3 2" xfId="254"/>
    <cellStyle name="Porcentual 3 2 2 2 3 2 2" xfId="255"/>
    <cellStyle name="Porcentual 3 2 2 2 4" xfId="256"/>
    <cellStyle name="Porcentual 3 2 2 2 4 2" xfId="257"/>
    <cellStyle name="Porcentual 3 3" xfId="320"/>
    <cellStyle name="Porcentual 4" xfId="258"/>
    <cellStyle name="Porcentual 4 2" xfId="259"/>
    <cellStyle name="Porcentual 4 2 2" xfId="260"/>
    <cellStyle name="Porcentual 4 2 2 2" xfId="261"/>
    <cellStyle name="Porcentual 4 2 2 2 2" xfId="262"/>
    <cellStyle name="Porcentual 4 2 2 2 3" xfId="263"/>
    <cellStyle name="Porcentual 4 2 2 2 3 2" xfId="264"/>
    <cellStyle name="Porcentual 4 2 2 2 3 2 2" xfId="265"/>
    <cellStyle name="Porcentual 4 2 2 2 3 2 2 2" xfId="328"/>
    <cellStyle name="Porcentual 4 2 3" xfId="266"/>
    <cellStyle name="Porcentual 4 2 3 2" xfId="267"/>
    <cellStyle name="Porcentual 4 2 3 2 2" xfId="268"/>
    <cellStyle name="Porcentual 4 2 3 2 3" xfId="269"/>
    <cellStyle name="Porcentual 4 2 3 2 3 2" xfId="270"/>
    <cellStyle name="Porcentual 4 2 3 2 3 2 2" xfId="271"/>
    <cellStyle name="Porcentual 4 2 3 2 3 2 2 2" xfId="324"/>
    <cellStyle name="Porcentual 4 2 3 2 4" xfId="272"/>
    <cellStyle name="Porcentual 4 2 3 2 5" xfId="273"/>
    <cellStyle name="Porcentual 4 2 3 2 6" xfId="274"/>
    <cellStyle name="Porcentual 4 2 3 2 6 2" xfId="275"/>
    <cellStyle name="Porcentual 5" xfId="276"/>
    <cellStyle name="Porcentual 5 2" xfId="277"/>
    <cellStyle name="Porcentual 5 2 2" xfId="278"/>
    <cellStyle name="Porcentual 5 2 2 2" xfId="279"/>
    <cellStyle name="Porcentual 5 2 2 3" xfId="280"/>
    <cellStyle name="Porcentual 5 2 2 4" xfId="281"/>
    <cellStyle name="Porcentual 5 2 2 4 2" xfId="282"/>
    <cellStyle name="Porcentual 5 2 2 4 2 2" xfId="283"/>
    <cellStyle name="Porcentual 5 2 2 4 2 2 2" xfId="354"/>
    <cellStyle name="Porcentual 5 3" xfId="284"/>
    <cellStyle name="Porcentual 6" xfId="285"/>
    <cellStyle name="Porcentual 6 2" xfId="286"/>
    <cellStyle name="Porcentual 7" xfId="287"/>
    <cellStyle name="Porcentual 8" xfId="288"/>
    <cellStyle name="Porcentual 8 2" xfId="289"/>
    <cellStyle name="Porcentual 8 2 2" xfId="290"/>
    <cellStyle name="Porcentual 9" xfId="358"/>
    <cellStyle name="pricing" xfId="291"/>
    <cellStyle name="PSChar" xfId="292"/>
    <cellStyle name="Punto" xfId="293"/>
    <cellStyle name="Punto0" xfId="294"/>
    <cellStyle name="RevList" xfId="295"/>
    <cellStyle name="showExposure" xfId="296"/>
    <cellStyle name="showParameterE" xfId="297"/>
    <cellStyle name="showParameterS" xfId="298"/>
    <cellStyle name="showPD" xfId="299"/>
    <cellStyle name="showPercentage" xfId="300"/>
    <cellStyle name="showSelection" xfId="301"/>
    <cellStyle name="Subtotal" xfId="302"/>
    <cellStyle name="supFloat" xfId="303"/>
    <cellStyle name="supInt" xfId="304"/>
    <cellStyle name="supParameterE" xfId="305"/>
    <cellStyle name="supParameterS" xfId="306"/>
    <cellStyle name="supPD" xfId="307"/>
    <cellStyle name="supPercentage" xfId="308"/>
    <cellStyle name="supPercentageL" xfId="309"/>
    <cellStyle name="supSelection" xfId="310"/>
    <cellStyle name="supText" xfId="311"/>
    <cellStyle name="Title" xfId="312"/>
    <cellStyle name="Total2 - Estilo2" xfId="313"/>
    <cellStyle name="Währung [0]_35ERI8T2gbIEMixb4v26icuOo" xfId="314"/>
    <cellStyle name="Währung_35ERI8T2gbIEMixb4v26icuOo" xfId="315"/>
    <cellStyle name="Warning Text" xfId="3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s-PE" sz="1400">
                <a:solidFill>
                  <a:srgbClr val="0070C0"/>
                </a:solidFill>
              </a:rPr>
              <a:t>Composición del margen financiero bruto</a:t>
            </a:r>
          </a:p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s-PE" sz="1100" b="0">
                <a:solidFill>
                  <a:srgbClr val="0070C0"/>
                </a:solidFill>
              </a:rPr>
              <a:t>En millones de soles</a:t>
            </a:r>
          </a:p>
        </c:rich>
      </c:tx>
      <c:layout>
        <c:manualLayout>
          <c:xMode val="edge"/>
          <c:yMode val="edge"/>
          <c:x val="1.7826334208223975E-2"/>
          <c:y val="1.7783049547603281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0555555555555582E-2"/>
          <c:y val="0.24500978365867554"/>
          <c:w val="0.93888888888889765"/>
          <c:h val="0.585810564941492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MGF!$B$7</c:f>
              <c:strCache>
                <c:ptCount val="1"/>
                <c:pt idx="0">
                  <c:v>Ingresos financieros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-2.7777777777779769E-3"/>
                  <c:y val="8.15534229962354E-2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0.10485440099515365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5555555555555558E-3"/>
                  <c:y val="0.10873789732830741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+mn-lt"/>
                    <a:cs typeface="Arial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MGF!$C$6:$E$6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MGF!$C$7:$E$7</c:f>
              <c:numCache>
                <c:formatCode>_ * #,##0_ ;_ * \-#,##0_ ;_ * "-"??_ ;_ @_ </c:formatCode>
                <c:ptCount val="3"/>
                <c:pt idx="0">
                  <c:v>3741.3780000000002</c:v>
                </c:pt>
                <c:pt idx="1">
                  <c:v>4051.7089999999998</c:v>
                </c:pt>
                <c:pt idx="2">
                  <c:v>4505.8040000000001</c:v>
                </c:pt>
              </c:numCache>
            </c:numRef>
          </c:val>
        </c:ser>
        <c:ser>
          <c:idx val="1"/>
          <c:order val="1"/>
          <c:tx>
            <c:strRef>
              <c:f>MGF!$B$8</c:f>
              <c:strCache>
                <c:ptCount val="1"/>
                <c:pt idx="0">
                  <c:v>Gastos financieros</c:v>
                </c:pt>
              </c:strCache>
            </c:strRef>
          </c:tx>
          <c:spPr>
            <a:solidFill>
              <a:srgbClr val="D1F3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rgbClr val="0070C0"/>
                    </a:solidFill>
                    <a:latin typeface="+mn-lt"/>
                    <a:cs typeface="Arial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MGF!$C$6:$E$6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MGF!$C$8:$E$8</c:f>
              <c:numCache>
                <c:formatCode>_ * #,##0_ ;_ * \-#,##0_ ;_ * "-"??_ ;_ @_ </c:formatCode>
                <c:ptCount val="3"/>
                <c:pt idx="0">
                  <c:v>-1055.1959999999999</c:v>
                </c:pt>
                <c:pt idx="1">
                  <c:v>-1345.905</c:v>
                </c:pt>
                <c:pt idx="2">
                  <c:v>-1623.2280000000001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1"/>
        <c:overlap val="100"/>
        <c:axId val="745626000"/>
        <c:axId val="745627088"/>
      </c:barChart>
      <c:catAx>
        <c:axId val="74562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sz="1050" b="0">
                <a:solidFill>
                  <a:srgbClr val="002060"/>
                </a:solidFill>
                <a:latin typeface="+mn-lt"/>
                <a:cs typeface="Arial" pitchFamily="34" charset="0"/>
              </a:defRPr>
            </a:pPr>
            <a:endParaRPr lang="es-PE"/>
          </a:p>
        </c:txPr>
        <c:crossAx val="745627088"/>
        <c:crosses val="autoZero"/>
        <c:auto val="1"/>
        <c:lblAlgn val="ctr"/>
        <c:lblOffset val="100"/>
        <c:noMultiLvlLbl val="0"/>
      </c:catAx>
      <c:valAx>
        <c:axId val="745627088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one"/>
        <c:crossAx val="745626000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9818482064741907"/>
          <c:y val="0.90647409417448765"/>
          <c:w val="0.60363013998250215"/>
          <c:h val="7.0224906352725339E-2"/>
        </c:manualLayout>
      </c:layout>
      <c:overlay val="0"/>
      <c:txPr>
        <a:bodyPr/>
        <a:lstStyle/>
        <a:p>
          <a:pPr>
            <a:defRPr sz="1050" b="0">
              <a:solidFill>
                <a:srgbClr val="002060"/>
              </a:solidFill>
              <a:latin typeface="Arial" pitchFamily="34" charset="0"/>
              <a:cs typeface="Arial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s-PE" sz="1400">
                <a:solidFill>
                  <a:srgbClr val="0070C0"/>
                </a:solidFill>
              </a:rPr>
              <a:t>Gastos de administración</a:t>
            </a:r>
          </a:p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s-PE" sz="1100" b="0">
                <a:solidFill>
                  <a:srgbClr val="0070C0"/>
                </a:solidFill>
              </a:rPr>
              <a:t>En millones de nuevos soles</a:t>
            </a:r>
          </a:p>
        </c:rich>
      </c:tx>
      <c:layout>
        <c:manualLayout>
          <c:xMode val="edge"/>
          <c:yMode val="edge"/>
          <c:x val="1.7826334208223975E-2"/>
          <c:y val="2.31661629343847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0555626111252208E-2"/>
          <c:y val="0.22446468426925251"/>
          <c:w val="0.93888888888889765"/>
          <c:h val="0.582790640028384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GA!$B$7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5.5387849314715562E-2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5.3702708373981722E-2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77777777777947E-3"/>
                  <c:y val="6.8550232723087121E-2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+mn-lt"/>
                    <a:cs typeface="Arial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GA!$C$6:$E$6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GA!$C$7:$E$7</c:f>
              <c:numCache>
                <c:formatCode>_ * #,##0_ ;_ * \-#,##0_ ;_ * "-"??_ ;_ @_ </c:formatCode>
                <c:ptCount val="3"/>
                <c:pt idx="0">
                  <c:v>653.42499999999995</c:v>
                </c:pt>
                <c:pt idx="1">
                  <c:v>685.09900000000005</c:v>
                </c:pt>
                <c:pt idx="2">
                  <c:v>725.21799999999996</c:v>
                </c:pt>
              </c:numCache>
            </c:numRef>
          </c:val>
        </c:ser>
        <c:ser>
          <c:idx val="1"/>
          <c:order val="1"/>
          <c:tx>
            <c:strRef>
              <c:f>GA!$B$8</c:f>
              <c:strCache>
                <c:ptCount val="1"/>
                <c:pt idx="0">
                  <c:v>Gastos generales</c:v>
                </c:pt>
              </c:strCache>
            </c:strRef>
          </c:tx>
          <c:spPr>
            <a:solidFill>
              <a:srgbClr val="D1F3FF"/>
            </a:solidFill>
          </c:spPr>
          <c:invertIfNegative val="0"/>
          <c:dLbls>
            <c:dLbl>
              <c:idx val="0"/>
              <c:layout>
                <c:manualLayout>
                  <c:x val="-2.7777777777778494E-3"/>
                  <c:y val="4.60114484086870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8.8030866620655748E-2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777777777778494E-3"/>
                  <c:y val="-2.72819278779096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rgbClr val="0070C0"/>
                    </a:solidFill>
                    <a:latin typeface="+mn-lt"/>
                    <a:cs typeface="Arial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GA!$C$6:$E$6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GA!$C$8:$E$8</c:f>
              <c:numCache>
                <c:formatCode>_ * #,##0_ ;_ * \-#,##0_ ;_ * "-"??_ ;_ @_ </c:formatCode>
                <c:ptCount val="3"/>
                <c:pt idx="0">
                  <c:v>654.399</c:v>
                </c:pt>
                <c:pt idx="1">
                  <c:v>766.44399999999996</c:v>
                </c:pt>
                <c:pt idx="2">
                  <c:v>783.81899999999996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1"/>
        <c:overlap val="100"/>
        <c:axId val="676962240"/>
        <c:axId val="899613168"/>
      </c:barChart>
      <c:catAx>
        <c:axId val="67696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0070C0"/>
            </a:solidFill>
          </a:ln>
        </c:spPr>
        <c:txPr>
          <a:bodyPr/>
          <a:lstStyle/>
          <a:p>
            <a:pPr>
              <a:defRPr sz="1000" b="0">
                <a:solidFill>
                  <a:srgbClr val="002060"/>
                </a:solidFill>
                <a:latin typeface="+mn-lt"/>
                <a:cs typeface="Arial" pitchFamily="34" charset="0"/>
              </a:defRPr>
            </a:pPr>
            <a:endParaRPr lang="es-PE"/>
          </a:p>
        </c:txPr>
        <c:crossAx val="899613168"/>
        <c:crosses val="autoZero"/>
        <c:auto val="1"/>
        <c:lblAlgn val="ctr"/>
        <c:lblOffset val="100"/>
        <c:noMultiLvlLbl val="0"/>
      </c:catAx>
      <c:valAx>
        <c:axId val="899613168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one"/>
        <c:crossAx val="676962240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278571741032371"/>
          <c:y val="0.89058606293219456"/>
          <c:w val="0.80539654418197737"/>
          <c:h val="7.4349005588607672E-2"/>
        </c:manualLayout>
      </c:layout>
      <c:overlay val="0"/>
      <c:txPr>
        <a:bodyPr/>
        <a:lstStyle/>
        <a:p>
          <a:pPr>
            <a:defRPr sz="1050" b="0">
              <a:solidFill>
                <a:srgbClr val="002060"/>
              </a:solidFill>
              <a:latin typeface="+mn-lt"/>
              <a:cs typeface="Arial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>
                <a:solidFill>
                  <a:srgbClr val="0070C0"/>
                </a:solidFill>
              </a:defRPr>
            </a:pPr>
            <a:r>
              <a:rPr lang="es-PE" sz="2000" b="0">
                <a:solidFill>
                  <a:srgbClr val="0070C0"/>
                </a:solidFill>
              </a:rPr>
              <a:t>Ratio de eficiencia</a:t>
            </a:r>
          </a:p>
        </c:rich>
      </c:tx>
      <c:layout>
        <c:manualLayout>
          <c:xMode val="edge"/>
          <c:yMode val="edge"/>
          <c:x val="1.5048556430446189E-2"/>
          <c:y val="2.779923117979280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Eficiencia!$B$4</c:f>
              <c:strCache>
                <c:ptCount val="1"/>
                <c:pt idx="0">
                  <c:v>BBVA Continental</c:v>
                </c:pt>
              </c:strCache>
            </c:strRef>
          </c:tx>
          <c:spPr>
            <a:ln w="38100">
              <a:solidFill>
                <a:srgbClr val="00518E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rgbClr val="0070C0"/>
                    </a:solidFill>
                  </a:defRPr>
                </a:pPr>
                <a:endParaRPr lang="es-P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Eficiencia!$C$3:$E$3</c:f>
              <c:numCache>
                <c:formatCode>mmm\-yy</c:formatCode>
                <c:ptCount val="3"/>
                <c:pt idx="0">
                  <c:v>41974</c:v>
                </c:pt>
                <c:pt idx="1">
                  <c:v>42339</c:v>
                </c:pt>
                <c:pt idx="2">
                  <c:v>42705</c:v>
                </c:pt>
              </c:numCache>
            </c:numRef>
          </c:cat>
          <c:val>
            <c:numRef>
              <c:f>Eficiencia!$C$4:$E$4</c:f>
              <c:numCache>
                <c:formatCode>0.00%</c:formatCode>
                <c:ptCount val="3"/>
                <c:pt idx="0">
                  <c:v>0.36423785236288764</c:v>
                </c:pt>
                <c:pt idx="1">
                  <c:v>0.38915566969328663</c:v>
                </c:pt>
                <c:pt idx="2">
                  <c:v>0.3939724915809748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Eficiencia!$B$5</c:f>
              <c:strCache>
                <c:ptCount val="1"/>
                <c:pt idx="0">
                  <c:v>Sistema bancario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rgbClr val="0070C0"/>
                    </a:solidFill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Eficiencia!$C$3:$E$3</c:f>
              <c:numCache>
                <c:formatCode>mmm\-yy</c:formatCode>
                <c:ptCount val="3"/>
                <c:pt idx="0">
                  <c:v>41974</c:v>
                </c:pt>
                <c:pt idx="1">
                  <c:v>42339</c:v>
                </c:pt>
                <c:pt idx="2">
                  <c:v>42705</c:v>
                </c:pt>
              </c:numCache>
            </c:numRef>
          </c:cat>
          <c:val>
            <c:numRef>
              <c:f>Eficiencia!$C$5:$E$5</c:f>
              <c:numCache>
                <c:formatCode>0.00%</c:formatCode>
                <c:ptCount val="3"/>
                <c:pt idx="0">
                  <c:v>0.45295298925137722</c:v>
                </c:pt>
                <c:pt idx="1">
                  <c:v>0.43027634383329605</c:v>
                </c:pt>
                <c:pt idx="2">
                  <c:v>0.43020352628332753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99605008"/>
        <c:axId val="899602832"/>
      </c:lineChart>
      <c:catAx>
        <c:axId val="899605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txPr>
          <a:bodyPr/>
          <a:lstStyle/>
          <a:p>
            <a:pPr>
              <a:defRPr sz="1100" b="1">
                <a:solidFill>
                  <a:srgbClr val="0070C0"/>
                </a:solidFill>
              </a:defRPr>
            </a:pPr>
            <a:endParaRPr lang="es-PE"/>
          </a:p>
        </c:txPr>
        <c:crossAx val="899602832"/>
        <c:crosses val="autoZero"/>
        <c:auto val="0"/>
        <c:lblAlgn val="ctr"/>
        <c:lblOffset val="100"/>
        <c:noMultiLvlLbl val="0"/>
      </c:catAx>
      <c:valAx>
        <c:axId val="899602832"/>
        <c:scaling>
          <c:orientation val="minMax"/>
          <c:max val="0.5"/>
          <c:min val="0.30000000000000032"/>
        </c:scaling>
        <c:delete val="1"/>
        <c:axPos val="l"/>
        <c:numFmt formatCode="0.00%" sourceLinked="1"/>
        <c:majorTickMark val="out"/>
        <c:minorTickMark val="none"/>
        <c:tickLblPos val="none"/>
        <c:crossAx val="899605008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txPr>
        <a:bodyPr/>
        <a:lstStyle/>
        <a:p>
          <a:pPr>
            <a:defRPr sz="1100" b="1">
              <a:solidFill>
                <a:srgbClr val="0070C0"/>
              </a:solidFill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s-PE" sz="1400">
                <a:solidFill>
                  <a:srgbClr val="0070C0"/>
                </a:solidFill>
              </a:rPr>
              <a:t>Utilidad neta y ROE</a:t>
            </a:r>
          </a:p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s-PE" sz="1100" b="0">
                <a:solidFill>
                  <a:srgbClr val="0070C0"/>
                </a:solidFill>
              </a:rPr>
              <a:t>En millones de nuevos soles y porcentaje</a:t>
            </a:r>
          </a:p>
        </c:rich>
      </c:tx>
      <c:layout>
        <c:manualLayout>
          <c:xMode val="edge"/>
          <c:yMode val="edge"/>
          <c:x val="9.4930008748907568E-3"/>
          <c:y val="9.266407012700176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0555555555555582E-2"/>
          <c:y val="0.24333584815350423"/>
          <c:w val="0.93888888888889765"/>
          <c:h val="0.488251728148425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Rentabilidad!$B$6</c:f>
              <c:strCache>
                <c:ptCount val="1"/>
                <c:pt idx="0">
                  <c:v>Utilidad neta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-5.5555555555555558E-3"/>
                  <c:y val="-3.70656280508003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0925337632080569E-17"/>
                  <c:y val="-6.48648490889005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rgbClr val="0070C0"/>
                    </a:solidFill>
                    <a:latin typeface="+mn-lt"/>
                    <a:cs typeface="Arial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Rentabilidad!$C$5:$E$5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Rentabilidad!$C$6:$E$6</c:f>
              <c:numCache>
                <c:formatCode>_ * #,##0_ ;_ * \-#,##0_ ;_ * "-"??_ ;_ @_ </c:formatCode>
                <c:ptCount val="3"/>
                <c:pt idx="0">
                  <c:v>1343.78</c:v>
                </c:pt>
                <c:pt idx="1">
                  <c:v>1371.604</c:v>
                </c:pt>
                <c:pt idx="2">
                  <c:v>1337.9680000000001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1"/>
        <c:axId val="899605552"/>
        <c:axId val="899613712"/>
      </c:barChart>
      <c:lineChart>
        <c:grouping val="standard"/>
        <c:varyColors val="0"/>
        <c:ser>
          <c:idx val="1"/>
          <c:order val="1"/>
          <c:tx>
            <c:strRef>
              <c:f>Rentabilidad!$B$7</c:f>
              <c:strCache>
                <c:ptCount val="1"/>
                <c:pt idx="0">
                  <c:v>ROE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3"/>
              <c:pt idx="0">
                <c:v>2014</c:v>
              </c:pt>
              <c:pt idx="1">
                <c:v>2015</c:v>
              </c:pt>
              <c:pt idx="2">
                <c:v>2016</c:v>
              </c:pt>
            </c:numLit>
          </c:cat>
          <c:val>
            <c:numRef>
              <c:f>Rentabilidad!$C$7:$E$7</c:f>
              <c:numCache>
                <c:formatCode>0.00%</c:formatCode>
                <c:ptCount val="3"/>
                <c:pt idx="0">
                  <c:v>0.2668532749726279</c:v>
                </c:pt>
                <c:pt idx="1">
                  <c:v>0.23923381751441422</c:v>
                </c:pt>
                <c:pt idx="2">
                  <c:v>0.20747684399284111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99607728"/>
        <c:axId val="899608272"/>
      </c:lineChart>
      <c:catAx>
        <c:axId val="89960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0070C0"/>
            </a:solidFill>
          </a:ln>
        </c:spPr>
        <c:txPr>
          <a:bodyPr/>
          <a:lstStyle/>
          <a:p>
            <a:pPr>
              <a:defRPr sz="1000" b="0">
                <a:solidFill>
                  <a:srgbClr val="002060"/>
                </a:solidFill>
                <a:latin typeface="+mn-lt"/>
                <a:cs typeface="Arial" pitchFamily="34" charset="0"/>
              </a:defRPr>
            </a:pPr>
            <a:endParaRPr lang="es-PE"/>
          </a:p>
        </c:txPr>
        <c:crossAx val="899613712"/>
        <c:crosses val="autoZero"/>
        <c:auto val="1"/>
        <c:lblAlgn val="ctr"/>
        <c:lblOffset val="100"/>
        <c:noMultiLvlLbl val="0"/>
      </c:catAx>
      <c:valAx>
        <c:axId val="899613712"/>
        <c:scaling>
          <c:orientation val="minMax"/>
          <c:max val="1500"/>
          <c:min val="1000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one"/>
        <c:spPr>
          <a:ln>
            <a:noFill/>
          </a:ln>
        </c:spPr>
        <c:crossAx val="899605552"/>
        <c:crosses val="autoZero"/>
        <c:crossBetween val="between"/>
      </c:valAx>
      <c:valAx>
        <c:axId val="899608272"/>
        <c:scaling>
          <c:orientation val="minMax"/>
          <c:max val="0.55000000000000004"/>
          <c:min val="0.2"/>
        </c:scaling>
        <c:delete val="0"/>
        <c:axPos val="r"/>
        <c:numFmt formatCode="0.00%" sourceLinked="1"/>
        <c:majorTickMark val="none"/>
        <c:minorTickMark val="none"/>
        <c:tickLblPos val="none"/>
        <c:spPr>
          <a:ln>
            <a:noFill/>
          </a:ln>
        </c:spPr>
        <c:crossAx val="899607728"/>
        <c:crosses val="max"/>
        <c:crossBetween val="between"/>
      </c:valAx>
      <c:catAx>
        <c:axId val="89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9960827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/>
      <c:overlay val="0"/>
      <c:txPr>
        <a:bodyPr/>
        <a:lstStyle/>
        <a:p>
          <a:pPr>
            <a:defRPr sz="1050" b="0">
              <a:solidFill>
                <a:srgbClr val="002060"/>
              </a:solidFill>
              <a:latin typeface="+mn-lt"/>
              <a:cs typeface="Arial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179916</xdr:colOff>
      <xdr:row>5</xdr:row>
      <xdr:rowOff>42333</xdr:rowOff>
    </xdr:from>
    <xdr:to>
      <xdr:col>12</xdr:col>
      <xdr:colOff>179916</xdr:colOff>
      <xdr:row>19</xdr:row>
      <xdr:rowOff>52916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0.27083</cdr:x>
      <cdr:y>0.20065</cdr:y>
    </cdr:from>
    <cdr:to>
      <cdr:x>0.4074</cdr:x>
      <cdr:y>0.29127</cdr:y>
    </cdr:to>
    <cdr:sp macro="" textlink="">
      <cdr:nvSpPr>
        <cdr:cNvPr id="2" name="1 Rectángulo redondeado"/>
        <cdr:cNvSpPr/>
      </cdr:nvSpPr>
      <cdr:spPr>
        <a:xfrm xmlns:a="http://schemas.openxmlformats.org/drawingml/2006/main">
          <a:off x="1238236" y="656184"/>
          <a:ext cx="624398" cy="296350"/>
        </a:xfrm>
        <a:prstGeom xmlns:a="http://schemas.openxmlformats.org/drawingml/2006/main" prst="roundRect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0.26156</cdr:x>
      <cdr:y>0.18122</cdr:y>
    </cdr:from>
    <cdr:to>
      <cdr:x>0.41435</cdr:x>
      <cdr:y>0.29451</cdr:y>
    </cdr:to>
    <cdr:sp macro="" textlink="MGF!$D$11">
      <cdr:nvSpPr>
        <cdr:cNvPr id="3" name="2 CuadroTexto"/>
        <cdr:cNvSpPr txBox="1"/>
      </cdr:nvSpPr>
      <cdr:spPr>
        <a:xfrm xmlns:a="http://schemas.openxmlformats.org/drawingml/2006/main">
          <a:off x="1195856" y="592639"/>
          <a:ext cx="698556" cy="370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C1E5A955-497C-4B8F-B5C0-880CF446DAD7}" type="TxLink">
            <a:rPr lang="en-US" sz="1100" b="1" i="0" u="none" strike="noStrike">
              <a:solidFill>
                <a:schemeClr val="bg1"/>
              </a:solidFill>
              <a:latin typeface="Calibri"/>
              <a:cs typeface="Arial" pitchFamily="34" charset="0"/>
            </a:rPr>
            <a:pPr algn="ctr"/>
            <a:t>8.3%</a:t>
          </a:fld>
          <a:endParaRPr lang="es-PE" sz="1100" b="1">
            <a:solidFill>
              <a:schemeClr val="bg1"/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0.60879</cdr:x>
      <cdr:y>0.19094</cdr:y>
    </cdr:from>
    <cdr:to>
      <cdr:x>0.74536</cdr:x>
      <cdr:y>0.28156</cdr:y>
    </cdr:to>
    <cdr:sp macro="" textlink="">
      <cdr:nvSpPr>
        <cdr:cNvPr id="4" name="1 Rectángulo redondeado"/>
        <cdr:cNvSpPr/>
      </cdr:nvSpPr>
      <cdr:spPr>
        <a:xfrm xmlns:a="http://schemas.openxmlformats.org/drawingml/2006/main">
          <a:off x="2783404" y="624434"/>
          <a:ext cx="624399" cy="296350"/>
        </a:xfrm>
        <a:prstGeom xmlns:a="http://schemas.openxmlformats.org/drawingml/2006/main" prst="roundRect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PE" sz="1200">
            <a:latin typeface="+mn-lt"/>
          </a:endParaRPr>
        </a:p>
      </cdr:txBody>
    </cdr:sp>
  </cdr:relSizeAnchor>
  <cdr:relSizeAnchor xmlns:cdr="http://schemas.openxmlformats.org/drawingml/2006/chartDrawing">
    <cdr:from>
      <cdr:x>0.60184</cdr:x>
      <cdr:y>0.18123</cdr:y>
    </cdr:from>
    <cdr:to>
      <cdr:x>0.75463</cdr:x>
      <cdr:y>0.2945</cdr:y>
    </cdr:to>
    <cdr:sp macro="" textlink="MGF!$E$11">
      <cdr:nvSpPr>
        <cdr:cNvPr id="5" name="2 CuadroTexto"/>
        <cdr:cNvSpPr txBox="1"/>
      </cdr:nvSpPr>
      <cdr:spPr>
        <a:xfrm xmlns:a="http://schemas.openxmlformats.org/drawingml/2006/main">
          <a:off x="2751629" y="592680"/>
          <a:ext cx="698556" cy="3704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8A6EEA4D-4011-43B0-9E16-E41F4E40E46B}" type="TxLink">
            <a:rPr lang="en-US" sz="1100" b="1" i="0" u="none" strike="noStrike">
              <a:solidFill>
                <a:schemeClr val="bg1"/>
              </a:solidFill>
              <a:latin typeface="Calibri"/>
              <a:cs typeface="Arial" pitchFamily="34" charset="0"/>
            </a:rPr>
            <a:pPr algn="ctr"/>
            <a:t>11.2%</a:t>
          </a:fld>
          <a:endParaRPr lang="es-PE" sz="1100" b="1">
            <a:solidFill>
              <a:schemeClr val="bg1"/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0.26157</cdr:x>
      <cdr:y>0.75728</cdr:y>
    </cdr:from>
    <cdr:to>
      <cdr:x>0.39814</cdr:x>
      <cdr:y>0.8479</cdr:y>
    </cdr:to>
    <cdr:sp macro="" textlink="">
      <cdr:nvSpPr>
        <cdr:cNvPr id="6" name="1 Rectángulo redondeado"/>
        <cdr:cNvSpPr/>
      </cdr:nvSpPr>
      <cdr:spPr>
        <a:xfrm xmlns:a="http://schemas.openxmlformats.org/drawingml/2006/main">
          <a:off x="1195905" y="2476510"/>
          <a:ext cx="624399" cy="296318"/>
        </a:xfrm>
        <a:prstGeom xmlns:a="http://schemas.openxmlformats.org/drawingml/2006/main" prst="roundRect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s-PE" sz="1200">
            <a:latin typeface="+mn-lt"/>
          </a:endParaRPr>
        </a:p>
      </cdr:txBody>
    </cdr:sp>
  </cdr:relSizeAnchor>
  <cdr:relSizeAnchor xmlns:cdr="http://schemas.openxmlformats.org/drawingml/2006/chartDrawing">
    <cdr:from>
      <cdr:x>0.26157</cdr:x>
      <cdr:y>0.74757</cdr:y>
    </cdr:from>
    <cdr:to>
      <cdr:x>0.41435</cdr:x>
      <cdr:y>0.86084</cdr:y>
    </cdr:to>
    <cdr:sp macro="" textlink="MGF!$D$12">
      <cdr:nvSpPr>
        <cdr:cNvPr id="7" name="2 CuadroTexto"/>
        <cdr:cNvSpPr txBox="1"/>
      </cdr:nvSpPr>
      <cdr:spPr>
        <a:xfrm xmlns:a="http://schemas.openxmlformats.org/drawingml/2006/main">
          <a:off x="1195885" y="2444745"/>
          <a:ext cx="698510" cy="3704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84E53A66-0668-4566-8C8A-96301B552245}" type="TxLink">
            <a:rPr lang="en-US" sz="1100" b="1" i="0" u="none" strike="noStrike">
              <a:solidFill>
                <a:schemeClr val="bg1"/>
              </a:solidFill>
              <a:latin typeface="Calibri"/>
              <a:cs typeface="Arial" pitchFamily="34" charset="0"/>
            </a:rPr>
            <a:pPr algn="ctr"/>
            <a:t>27.6%</a:t>
          </a:fld>
          <a:endParaRPr lang="es-PE" sz="1100" b="1">
            <a:solidFill>
              <a:schemeClr val="bg1"/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0.58796</cdr:x>
      <cdr:y>0.76375</cdr:y>
    </cdr:from>
    <cdr:to>
      <cdr:x>0.72453</cdr:x>
      <cdr:y>0.85437</cdr:y>
    </cdr:to>
    <cdr:sp macro="" textlink="">
      <cdr:nvSpPr>
        <cdr:cNvPr id="8" name="1 Rectángulo redondeado"/>
        <cdr:cNvSpPr/>
      </cdr:nvSpPr>
      <cdr:spPr>
        <a:xfrm xmlns:a="http://schemas.openxmlformats.org/drawingml/2006/main">
          <a:off x="2688133" y="2497661"/>
          <a:ext cx="624398" cy="296350"/>
        </a:xfrm>
        <a:prstGeom xmlns:a="http://schemas.openxmlformats.org/drawingml/2006/main" prst="roundRect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0.59027</cdr:x>
      <cdr:y>0.7508</cdr:y>
    </cdr:from>
    <cdr:to>
      <cdr:x>0.74305</cdr:x>
      <cdr:y>0.86408</cdr:y>
    </cdr:to>
    <cdr:sp macro="" textlink="MGF!$E$12">
      <cdr:nvSpPr>
        <cdr:cNvPr id="9" name="2 CuadroTexto"/>
        <cdr:cNvSpPr txBox="1"/>
      </cdr:nvSpPr>
      <cdr:spPr>
        <a:xfrm xmlns:a="http://schemas.openxmlformats.org/drawingml/2006/main">
          <a:off x="2698694" y="2455311"/>
          <a:ext cx="698510" cy="370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BA49D069-E3CB-4F49-9C80-DB0860B5E251}" type="TxLink">
            <a:rPr lang="en-US" sz="1100" b="1" i="0" u="none" strike="noStrike">
              <a:solidFill>
                <a:schemeClr val="bg1"/>
              </a:solidFill>
              <a:latin typeface="Calibri"/>
              <a:cs typeface="Arial" pitchFamily="34" charset="0"/>
            </a:rPr>
            <a:pPr algn="ctr"/>
            <a:t>20.6%</a:t>
          </a:fld>
          <a:endParaRPr lang="es-PE" sz="1200" b="1">
            <a:solidFill>
              <a:schemeClr val="bg1"/>
            </a:solidFill>
            <a:latin typeface="+mn-lt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698500</xdr:colOff>
      <xdr:row>5</xdr:row>
      <xdr:rowOff>126999</xdr:rowOff>
    </xdr:from>
    <xdr:to>
      <xdr:col>11</xdr:col>
      <xdr:colOff>698500</xdr:colOff>
      <xdr:row>19</xdr:row>
      <xdr:rowOff>127000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0.11129</cdr:x>
      <cdr:y>0.23705</cdr:y>
    </cdr:from>
    <cdr:to>
      <cdr:x>0.23859</cdr:x>
      <cdr:y>0.32971</cdr:y>
    </cdr:to>
    <cdr:sp macro="" textlink="GA!$C$9">
      <cdr:nvSpPr>
        <cdr:cNvPr id="2" name="1 CuadroTexto"/>
        <cdr:cNvSpPr txBox="1"/>
      </cdr:nvSpPr>
      <cdr:spPr>
        <a:xfrm xmlns:a="http://schemas.openxmlformats.org/drawingml/2006/main">
          <a:off x="508833" y="743792"/>
          <a:ext cx="582016" cy="290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/>
        <a:p xmlns:a="http://schemas.openxmlformats.org/drawingml/2006/main">
          <a:pPr algn="ctr"/>
          <a:fld id="{43846D9A-0260-4FDA-AB38-A29F376D11BD}" type="TxLink">
            <a:rPr lang="en-US" sz="1200" b="1" i="0" u="none" strike="noStrike">
              <a:solidFill>
                <a:srgbClr val="0070C0"/>
              </a:solidFill>
              <a:latin typeface="Calibri"/>
              <a:cs typeface="Arial" pitchFamily="34" charset="0"/>
            </a:rPr>
            <a:pPr algn="ctr"/>
            <a:t> 1,308 </a:t>
          </a:fld>
          <a:endParaRPr lang="es-PE" sz="1400" b="1">
            <a:solidFill>
              <a:srgbClr val="0070C0"/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0.42579</cdr:x>
      <cdr:y>0.16429</cdr:y>
    </cdr:from>
    <cdr:to>
      <cdr:x>0.5531</cdr:x>
      <cdr:y>0.25696</cdr:y>
    </cdr:to>
    <cdr:sp macro="" textlink="GA!$D$9">
      <cdr:nvSpPr>
        <cdr:cNvPr id="3" name="1 CuadroTexto"/>
        <cdr:cNvSpPr txBox="1"/>
      </cdr:nvSpPr>
      <cdr:spPr>
        <a:xfrm xmlns:a="http://schemas.openxmlformats.org/drawingml/2006/main">
          <a:off x="1946707" y="515480"/>
          <a:ext cx="582062" cy="29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3060AC41-1E59-48B7-A660-63086CB03052}" type="TxLink">
            <a:rPr lang="en-US" sz="1200" b="1" i="0" u="none" strike="noStrike">
              <a:solidFill>
                <a:srgbClr val="0070C0"/>
              </a:solidFill>
              <a:latin typeface="Calibri"/>
              <a:cs typeface="Arial" pitchFamily="34" charset="0"/>
            </a:rPr>
            <a:pPr algn="ctr"/>
            <a:t> 1,452 </a:t>
          </a:fld>
          <a:endParaRPr lang="es-PE" sz="1400" b="1">
            <a:solidFill>
              <a:srgbClr val="0070C0"/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0.75953</cdr:x>
      <cdr:y>0.16754</cdr:y>
    </cdr:from>
    <cdr:to>
      <cdr:x>0.88684</cdr:x>
      <cdr:y>0.2602</cdr:y>
    </cdr:to>
    <cdr:sp macro="" textlink="GA!$E$9">
      <cdr:nvSpPr>
        <cdr:cNvPr id="4" name="1 CuadroTexto"/>
        <cdr:cNvSpPr txBox="1"/>
      </cdr:nvSpPr>
      <cdr:spPr>
        <a:xfrm xmlns:a="http://schemas.openxmlformats.org/drawingml/2006/main">
          <a:off x="3472571" y="525694"/>
          <a:ext cx="582061" cy="290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7D574B19-F5FA-414C-B48E-53D43332B98A}" type="TxLink">
            <a:rPr lang="en-US" sz="1200" b="1" i="0" u="none" strike="noStrike">
              <a:solidFill>
                <a:srgbClr val="0070C0"/>
              </a:solidFill>
              <a:latin typeface="Calibri"/>
              <a:cs typeface="Arial" pitchFamily="34" charset="0"/>
            </a:rPr>
            <a:pPr algn="ctr"/>
            <a:t> 1,509 </a:t>
          </a:fld>
          <a:endParaRPr lang="es-PE" sz="1400" b="1">
            <a:solidFill>
              <a:srgbClr val="0070C0"/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0.26291</cdr:x>
      <cdr:y>0.21132</cdr:y>
    </cdr:from>
    <cdr:to>
      <cdr:x>0.39948</cdr:x>
      <cdr:y>0.32496</cdr:y>
    </cdr:to>
    <cdr:grpSp>
      <cdr:nvGrpSpPr>
        <cdr:cNvPr id="9" name="8 Grupo"/>
        <cdr:cNvGrpSpPr/>
      </cdr:nvGrpSpPr>
      <cdr:grpSpPr>
        <a:xfrm xmlns:a="http://schemas.openxmlformats.org/drawingml/2006/main">
          <a:off x="1202025" y="676309"/>
          <a:ext cx="624398" cy="363693"/>
          <a:chOff x="1227649" y="486843"/>
          <a:chExt cx="624398" cy="370428"/>
        </a:xfrm>
      </cdr:grpSpPr>
      <cdr:sp macro="" textlink="">
        <cdr:nvSpPr>
          <cdr:cNvPr id="5" name="1 Rectángulo redondeado"/>
          <cdr:cNvSpPr/>
        </cdr:nvSpPr>
        <cdr:spPr>
          <a:xfrm xmlns:a="http://schemas.openxmlformats.org/drawingml/2006/main">
            <a:off x="1227649" y="529186"/>
            <a:ext cx="624398" cy="296336"/>
          </a:xfrm>
          <a:prstGeom xmlns:a="http://schemas.openxmlformats.org/drawingml/2006/main" prst="roundRect">
            <a:avLst/>
          </a:prstGeom>
          <a:solidFill xmlns:a="http://schemas.openxmlformats.org/drawingml/2006/main">
            <a:srgbClr val="92D050"/>
          </a:solidFill>
          <a:ln xmlns:a="http://schemas.openxmlformats.org/drawingml/2006/main" w="25400" cap="flat" cmpd="sng" algn="ctr">
            <a:noFill/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endParaRPr lang="es-PE">
              <a:solidFill>
                <a:schemeClr val="bg1"/>
              </a:solidFill>
              <a:latin typeface="+mn-lt"/>
            </a:endParaRPr>
          </a:p>
        </cdr:txBody>
      </cdr:sp>
      <cdr:sp macro="" textlink="GA!$D$10">
        <cdr:nvSpPr>
          <cdr:cNvPr id="6" name="2 CuadroTexto"/>
          <cdr:cNvSpPr txBox="1"/>
        </cdr:nvSpPr>
        <cdr:spPr>
          <a:xfrm xmlns:a="http://schemas.openxmlformats.org/drawingml/2006/main">
            <a:off x="1238211" y="486843"/>
            <a:ext cx="582107" cy="37042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pPr algn="ctr"/>
            <a:fld id="{A1CC1C4D-0C6D-4A75-AD69-52C5A55C10DF}" type="TxLink">
              <a:rPr lang="en-US" sz="1100" b="1" i="0" u="none" strike="noStrike">
                <a:solidFill>
                  <a:schemeClr val="bg1"/>
                </a:solidFill>
                <a:latin typeface="Calibri"/>
                <a:cs typeface="Calibri"/>
              </a:rPr>
              <a:pPr algn="ctr"/>
              <a:t>11.0%</a:t>
            </a:fld>
            <a:endParaRPr lang="es-PE" sz="1100" b="1">
              <a:solidFill>
                <a:schemeClr val="bg1"/>
              </a:solidFill>
              <a:latin typeface="+mn-lt"/>
            </a:endParaRPr>
          </a:p>
        </cdr:txBody>
      </cdr:sp>
    </cdr:grpSp>
  </cdr:relSizeAnchor>
  <cdr:relSizeAnchor xmlns:cdr="http://schemas.openxmlformats.org/drawingml/2006/chartDrawing">
    <cdr:from>
      <cdr:x>0.57897</cdr:x>
      <cdr:y>0.13962</cdr:y>
    </cdr:from>
    <cdr:to>
      <cdr:x>0.71554</cdr:x>
      <cdr:y>0.25326</cdr:y>
    </cdr:to>
    <cdr:grpSp>
      <cdr:nvGrpSpPr>
        <cdr:cNvPr id="10" name="9 Grupo"/>
        <cdr:cNvGrpSpPr/>
      </cdr:nvGrpSpPr>
      <cdr:grpSpPr>
        <a:xfrm xmlns:a="http://schemas.openxmlformats.org/drawingml/2006/main">
          <a:off x="2647051" y="446840"/>
          <a:ext cx="624398" cy="363694"/>
          <a:chOff x="2614087" y="645577"/>
          <a:chExt cx="624398" cy="370429"/>
        </a:xfrm>
      </cdr:grpSpPr>
      <cdr:sp macro="" textlink="">
        <cdr:nvSpPr>
          <cdr:cNvPr id="7" name="1 Rectángulo redondeado"/>
          <cdr:cNvSpPr/>
        </cdr:nvSpPr>
        <cdr:spPr>
          <a:xfrm xmlns:a="http://schemas.openxmlformats.org/drawingml/2006/main">
            <a:off x="2614087" y="687920"/>
            <a:ext cx="624398" cy="296336"/>
          </a:xfrm>
          <a:prstGeom xmlns:a="http://schemas.openxmlformats.org/drawingml/2006/main" prst="roundRect">
            <a:avLst/>
          </a:prstGeom>
          <a:solidFill xmlns:a="http://schemas.openxmlformats.org/drawingml/2006/main">
            <a:srgbClr val="92D050"/>
          </a:solidFill>
          <a:ln xmlns:a="http://schemas.openxmlformats.org/drawingml/2006/main" w="25400" cap="flat" cmpd="sng" algn="ctr">
            <a:noFill/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endParaRPr lang="es-PE">
              <a:solidFill>
                <a:schemeClr val="bg1"/>
              </a:solidFill>
              <a:latin typeface="+mn-lt"/>
            </a:endParaRPr>
          </a:p>
        </cdr:txBody>
      </cdr:sp>
      <cdr:sp macro="" textlink="GA!$E$10">
        <cdr:nvSpPr>
          <cdr:cNvPr id="8" name="2 CuadroTexto"/>
          <cdr:cNvSpPr txBox="1"/>
        </cdr:nvSpPr>
        <cdr:spPr>
          <a:xfrm xmlns:a="http://schemas.openxmlformats.org/drawingml/2006/main">
            <a:off x="2624648" y="645577"/>
            <a:ext cx="582107" cy="37042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pPr algn="ctr"/>
            <a:fld id="{AB17C9BC-D1A0-4FFE-A195-4EB40CA2C65F}" type="TxLink">
              <a:rPr lang="en-US" sz="1100" b="1" i="0" u="none" strike="noStrike">
                <a:solidFill>
                  <a:schemeClr val="bg1"/>
                </a:solidFill>
                <a:latin typeface="Calibri"/>
                <a:cs typeface="Calibri"/>
              </a:rPr>
              <a:pPr algn="ctr"/>
              <a:t>4.0%</a:t>
            </a:fld>
            <a:endParaRPr lang="es-PE" sz="1100" b="1">
              <a:solidFill>
                <a:schemeClr val="bg1"/>
              </a:solidFill>
              <a:latin typeface="+mn-lt"/>
            </a:endParaRP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1100666</xdr:colOff>
      <xdr:row>8</xdr:row>
      <xdr:rowOff>1</xdr:rowOff>
    </xdr:from>
    <xdr:to>
      <xdr:col>6</xdr:col>
      <xdr:colOff>533400</xdr:colOff>
      <xdr:row>19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751416</xdr:colOff>
      <xdr:row>1</xdr:row>
      <xdr:rowOff>52916</xdr:rowOff>
    </xdr:from>
    <xdr:to>
      <xdr:col>11</xdr:col>
      <xdr:colOff>751416</xdr:colOff>
      <xdr:row>13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0.12731</cdr:x>
      <cdr:y>0.50579</cdr:y>
    </cdr:from>
    <cdr:to>
      <cdr:x>0.23612</cdr:x>
      <cdr:y>0.66023</cdr:y>
    </cdr:to>
    <cdr:sp macro="" textlink="">
      <cdr:nvSpPr>
        <cdr:cNvPr id="2" name="1 Elipse"/>
        <cdr:cNvSpPr/>
      </cdr:nvSpPr>
      <cdr:spPr>
        <a:xfrm xmlns:a="http://schemas.openxmlformats.org/drawingml/2006/main">
          <a:off x="582061" y="1386416"/>
          <a:ext cx="497480" cy="423333"/>
        </a:xfrm>
        <a:prstGeom xmlns:a="http://schemas.openxmlformats.org/drawingml/2006/main" prst="ellipse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s-PE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0.44698</cdr:x>
      <cdr:y>0.54998</cdr:y>
    </cdr:from>
    <cdr:to>
      <cdr:x>0.55578</cdr:x>
      <cdr:y>0.70442</cdr:y>
    </cdr:to>
    <cdr:sp macro="" textlink="">
      <cdr:nvSpPr>
        <cdr:cNvPr id="3" name="1 Elipse"/>
        <cdr:cNvSpPr/>
      </cdr:nvSpPr>
      <cdr:spPr>
        <a:xfrm xmlns:a="http://schemas.openxmlformats.org/drawingml/2006/main">
          <a:off x="2111704" y="1479606"/>
          <a:ext cx="514015" cy="415488"/>
        </a:xfrm>
        <a:prstGeom xmlns:a="http://schemas.openxmlformats.org/drawingml/2006/main" prst="ellipse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s-PE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0.76389</cdr:x>
      <cdr:y>0.56714</cdr:y>
    </cdr:from>
    <cdr:to>
      <cdr:x>0.87269</cdr:x>
      <cdr:y>0.72158</cdr:y>
    </cdr:to>
    <cdr:sp macro="" textlink="">
      <cdr:nvSpPr>
        <cdr:cNvPr id="4" name="1 Elipse"/>
        <cdr:cNvSpPr/>
      </cdr:nvSpPr>
      <cdr:spPr>
        <a:xfrm xmlns:a="http://schemas.openxmlformats.org/drawingml/2006/main">
          <a:off x="3608922" y="1525775"/>
          <a:ext cx="514015" cy="415488"/>
        </a:xfrm>
        <a:prstGeom xmlns:a="http://schemas.openxmlformats.org/drawingml/2006/main" prst="ellipse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PE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0.11574</cdr:x>
      <cdr:y>0.51737</cdr:y>
    </cdr:from>
    <cdr:to>
      <cdr:x>0.25694</cdr:x>
      <cdr:y>0.6525</cdr:y>
    </cdr:to>
    <cdr:sp macro="" textlink="Rentabilidad!$C$7">
      <cdr:nvSpPr>
        <cdr:cNvPr id="5" name="4 CuadroTexto"/>
        <cdr:cNvSpPr txBox="1"/>
      </cdr:nvSpPr>
      <cdr:spPr>
        <a:xfrm xmlns:a="http://schemas.openxmlformats.org/drawingml/2006/main">
          <a:off x="529163" y="1418160"/>
          <a:ext cx="645567" cy="37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/>
        <a:p xmlns:a="http://schemas.openxmlformats.org/drawingml/2006/main">
          <a:fld id="{A6CB1875-E5F2-496F-B242-63D41645F22A}" type="TxLink">
            <a:rPr lang="en-US" sz="1100" b="1" i="0" u="none" strike="noStrike">
              <a:solidFill>
                <a:schemeClr val="bg1"/>
              </a:solidFill>
              <a:latin typeface="Calibri"/>
              <a:cs typeface="Calibri"/>
            </a:rPr>
            <a:pPr/>
            <a:t>26.69%</a:t>
          </a:fld>
          <a:endParaRPr lang="es-PE" sz="11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0.43541</cdr:x>
      <cdr:y>0.5577</cdr:y>
    </cdr:from>
    <cdr:to>
      <cdr:x>0.5743</cdr:x>
      <cdr:y>0.69283</cdr:y>
    </cdr:to>
    <cdr:sp macro="" textlink="Rentabilidad!$D$7">
      <cdr:nvSpPr>
        <cdr:cNvPr id="6" name="1 CuadroTexto"/>
        <cdr:cNvSpPr txBox="1"/>
      </cdr:nvSpPr>
      <cdr:spPr>
        <a:xfrm xmlns:a="http://schemas.openxmlformats.org/drawingml/2006/main">
          <a:off x="2057043" y="1500375"/>
          <a:ext cx="656172" cy="363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596C111A-705B-4474-B6E3-66D487A3282F}" type="TxLink">
            <a:rPr lang="en-US" sz="1100" b="1" i="0" u="none" strike="noStrike">
              <a:solidFill>
                <a:schemeClr val="bg1"/>
              </a:solidFill>
              <a:latin typeface="Calibri"/>
              <a:cs typeface="Calibri"/>
            </a:rPr>
            <a:pPr/>
            <a:t>23.92%</a:t>
          </a:fld>
          <a:endParaRPr lang="es-PE" sz="11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0.75231</cdr:x>
      <cdr:y>0.58644</cdr:y>
    </cdr:from>
    <cdr:to>
      <cdr:x>0.8912</cdr:x>
      <cdr:y>0.72158</cdr:y>
    </cdr:to>
    <cdr:sp macro="" textlink="Rentabilidad!$E$7">
      <cdr:nvSpPr>
        <cdr:cNvPr id="7" name="1 CuadroTexto"/>
        <cdr:cNvSpPr txBox="1"/>
      </cdr:nvSpPr>
      <cdr:spPr>
        <a:xfrm xmlns:a="http://schemas.openxmlformats.org/drawingml/2006/main">
          <a:off x="3554213" y="1577698"/>
          <a:ext cx="656172" cy="363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161D90DC-E997-4A95-8A49-48957AD9040D}" type="TxLink">
            <a:rPr lang="en-US" sz="1100" b="1" i="0" u="none" strike="noStrike">
              <a:solidFill>
                <a:schemeClr val="bg1"/>
              </a:solidFill>
              <a:latin typeface="+mn-lt"/>
              <a:cs typeface="Calibri"/>
            </a:rPr>
            <a:pPr/>
            <a:t>20.75%</a:t>
          </a:fld>
          <a:endParaRPr lang="es-PE" sz="1100" b="1">
            <a:solidFill>
              <a:schemeClr val="bg1"/>
            </a:solidFill>
            <a:latin typeface="+mn-lt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u03bd01\analisis\Analisis\Renta%20Variable\Doctos\Bolsa%20al%20Dia\Analisis\Multiplos\concentra_ult_ver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p015908\Mis%20documentos\Planificaci&#243;n\Memoria\Memoria%202010\Memoria%20RSC\2010\Datos%20Finanz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viza1\data_comun\DOCUME~1\p009736\CONFIG~1\Temp\XPgrpwise\Boletin-Bcos\F&#243;rmula%20Excel-Siscor\Bcos\EEFF%20e%20Indicadores%20Bancos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P014586\Escritorio\Modelo%20de%20Programaci&#243;n%20Financiera\NUEVO%20MODELO\MODELO%20PF_BBVA__Jul09_ejercicio_comple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P013682\My%20Documents\LC%20Oficina\Valorizaciones\La%20Cima\0811%20GoldField%20La%20CimaValuation%20ECS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EMISORAS"/>
      <sheetName val="Cierres"/>
      <sheetName val="Estimados"/>
      <sheetName val="QINFFIN"/>
      <sheetName val="GRUPOSFIN"/>
      <sheetName val="SALIDA_TODOS"/>
      <sheetName val="SALIDA_ESPAÑOL"/>
      <sheetName val="SALIDA_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cio"/>
      <sheetName val="Volumen"/>
      <sheetName val="Datos Relevantes"/>
      <sheetName val="EEFF SBS"/>
      <sheetName val="Indicadores"/>
      <sheetName val="Personal"/>
      <sheetName val="Canales"/>
      <sheetName val="Oficinas"/>
      <sheetName val="Rentabilidad"/>
      <sheetName val="Ratio Reportado"/>
      <sheetName val="FORMA  B"/>
      <sheetName val="FORMA  A"/>
      <sheetName val="Indicadores CC"/>
      <sheetName val="Dep. y Oblig."/>
      <sheetName val="Cuo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AA7">
            <v>0.33698882735432562</v>
          </cell>
        </row>
      </sheetData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-BG"/>
      <sheetName val="06-EGP"/>
      <sheetName val="05-BG (P)"/>
      <sheetName val="06-EGP (P)"/>
      <sheetName val="Data"/>
      <sheetName val="Indic Act (WEB)"/>
      <sheetName val="Bol-Public."/>
    </sheetNames>
    <sheetDataSet>
      <sheetData sheetId="0">
        <row r="3">
          <cell r="B3">
            <v>39813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Supuestos"/>
      <sheetName val="objetivos"/>
      <sheetName val="exogenos"/>
      <sheetName val="predet"/>
      <sheetName val="commodities"/>
      <sheetName val="ipx_ipm"/>
      <sheetName val="ToT"/>
      <sheetName val="Inf_TC"/>
      <sheetName val="Real"/>
      <sheetName val="Sectoriales"/>
      <sheetName val="Mensuales"/>
      <sheetName val="Agro"/>
      <sheetName val="Pesca"/>
      <sheetName val="Minería"/>
      <sheetName val="Construccion"/>
      <sheetName val="Manuf"/>
      <sheetName val="Hoja1"/>
      <sheetName val="ODG"/>
      <sheetName val="OyDG"/>
      <sheetName val="Ahorros-Brechas"/>
      <sheetName val="YN"/>
      <sheetName val="Fiscal"/>
      <sheetName val="Ing.Trib."/>
      <sheetName val="Transferencias"/>
      <sheetName val="Resumen Fiscales"/>
      <sheetName val="GNF_GC"/>
      <sheetName val="Req. Finan."/>
      <sheetName val="Def.Estructural"/>
      <sheetName val="Saldodeuda"/>
      <sheetName val="Sector Externo"/>
      <sheetName val="BP"/>
      <sheetName val="BC"/>
      <sheetName val="Exportaciones"/>
      <sheetName val="Exp.Trad"/>
      <sheetName val="Exp.NT"/>
      <sheetName val="Importaciones"/>
      <sheetName val="Renta de factores"/>
      <sheetName val="Cta FinancieraPriv"/>
      <sheetName val="Cta FinancierPub"/>
      <sheetName val="Cap_CP"/>
      <sheetName val="Flujos_macro"/>
      <sheetName val="Monetario"/>
      <sheetName val="CtasMon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T1">
            <v>136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&amp;Cuad Ing"/>
      <sheetName val="Graf&amp;Cuad"/>
      <sheetName val="Valuation Múlt"/>
      <sheetName val="Resumen Anual"/>
      <sheetName val="Valuation Resum"/>
      <sheetName val="Resumen Trim"/>
      <sheetName val="Forecast Anual"/>
      <sheetName val="Forecast Trim"/>
      <sheetName val="Supuestos"/>
      <sheetName val="Op. Anual"/>
      <sheetName val="Op. Trim"/>
      <sheetName val="Datos"/>
      <sheetName val="EPyG Soles"/>
      <sheetName val="BG Soles"/>
      <sheetName val="Flujo S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1"/>
  <sheetViews>
    <sheetView showGridLines="0" tabSelected="1" zoomScale="90" zoomScaleNormal="90" workbookViewId="0">
      <selection activeCell="H1" sqref="H1"/>
    </sheetView>
  </sheetViews>
  <sheetFormatPr baseColWidth="10" defaultColWidth="11.42578125" defaultRowHeight="16.5" customHeight="1" outlineLevelRow="1"/>
  <cols>
    <col min="1" max="1" width="11.42578125" style="2"/>
    <col min="2" max="2" width="54.85546875" style="2" customWidth="1"/>
    <col min="3" max="5" width="10" style="2" customWidth="1"/>
    <col min="6" max="6" width="11.42578125" style="21"/>
    <col min="7" max="16384" width="11.42578125" style="2"/>
  </cols>
  <sheetData>
    <row r="1" spans="1:10" ht="16.5" customHeight="1">
      <c r="A1" s="1"/>
      <c r="D1" s="21"/>
      <c r="E1" s="21"/>
    </row>
    <row r="2" spans="1:10" ht="16.5" customHeight="1">
      <c r="B2" s="6"/>
      <c r="C2" s="6"/>
      <c r="D2" s="6"/>
      <c r="E2" s="6"/>
      <c r="F2" s="6"/>
    </row>
    <row r="3" spans="1:10" ht="16.5" customHeight="1">
      <c r="B3" s="7" t="s">
        <v>0</v>
      </c>
      <c r="C3" s="1"/>
      <c r="D3" s="1"/>
      <c r="E3" s="1"/>
    </row>
    <row r="4" spans="1:10" ht="16.5" customHeight="1">
      <c r="B4" s="7" t="s">
        <v>5</v>
      </c>
      <c r="C4" s="1"/>
      <c r="D4" s="1"/>
      <c r="E4" s="1"/>
    </row>
    <row r="5" spans="1:10" ht="16.5" customHeight="1">
      <c r="B5" s="1" t="s">
        <v>2</v>
      </c>
      <c r="C5" s="1"/>
      <c r="D5" s="1"/>
      <c r="E5" s="1"/>
    </row>
    <row r="6" spans="1:10" ht="16.5" customHeight="1" outlineLevel="1">
      <c r="B6" s="1"/>
      <c r="C6" s="1"/>
      <c r="D6" s="1"/>
      <c r="E6" s="1"/>
    </row>
    <row r="7" spans="1:10" ht="16.5" customHeight="1">
      <c r="B7" s="8" t="s">
        <v>5</v>
      </c>
      <c r="C7" s="9">
        <v>42339</v>
      </c>
      <c r="D7" s="9">
        <v>42705</v>
      </c>
      <c r="E7" s="10" t="s">
        <v>1</v>
      </c>
    </row>
    <row r="8" spans="1:10" ht="16.5" customHeight="1" outlineLevel="1">
      <c r="B8" s="17" t="s">
        <v>6</v>
      </c>
      <c r="C8" s="4">
        <v>4051.7089999999998</v>
      </c>
      <c r="D8" s="4">
        <v>4505.8040000000001</v>
      </c>
      <c r="E8" s="5">
        <v>0.11207492936931063</v>
      </c>
    </row>
    <row r="9" spans="1:10" ht="16.5" customHeight="1" outlineLevel="1">
      <c r="B9" s="17" t="s">
        <v>7</v>
      </c>
      <c r="C9" s="4">
        <v>-1345.905</v>
      </c>
      <c r="D9" s="4">
        <v>-1623.2280000000001</v>
      </c>
      <c r="E9" s="5">
        <v>0.20604946114324574</v>
      </c>
    </row>
    <row r="10" spans="1:10" ht="16.5" customHeight="1">
      <c r="B10" s="24" t="s">
        <v>8</v>
      </c>
      <c r="C10" s="25">
        <v>2705.8040000000001</v>
      </c>
      <c r="D10" s="25">
        <v>2882.576</v>
      </c>
      <c r="E10" s="26">
        <v>6.5330674357787943E-2</v>
      </c>
    </row>
    <row r="11" spans="1:10" ht="16.5" customHeight="1" outlineLevel="1">
      <c r="B11" s="17" t="s">
        <v>3</v>
      </c>
      <c r="C11" s="4">
        <v>-638.18100000000004</v>
      </c>
      <c r="D11" s="4">
        <v>-621.17999999999995</v>
      </c>
      <c r="E11" s="5">
        <v>-2.6639777743304949E-2</v>
      </c>
    </row>
    <row r="12" spans="1:10" ht="16.5" customHeight="1">
      <c r="B12" s="24" t="s">
        <v>9</v>
      </c>
      <c r="C12" s="25">
        <v>2067.623</v>
      </c>
      <c r="D12" s="25">
        <v>2261.3960000000002</v>
      </c>
      <c r="E12" s="26">
        <v>9.3717761893730156E-2</v>
      </c>
    </row>
    <row r="13" spans="1:10" ht="16.5" customHeight="1" outlineLevel="1">
      <c r="B13" s="17" t="s">
        <v>10</v>
      </c>
      <c r="C13" s="4">
        <v>970.63199999999995</v>
      </c>
      <c r="D13" s="4">
        <v>1033.155</v>
      </c>
      <c r="E13" s="5">
        <v>6.4414731844818718E-2</v>
      </c>
      <c r="H13" s="18"/>
      <c r="I13" s="18"/>
      <c r="J13" s="27"/>
    </row>
    <row r="14" spans="1:10" ht="16.5" customHeight="1" outlineLevel="1">
      <c r="B14" s="17" t="s">
        <v>11</v>
      </c>
      <c r="C14" s="4">
        <v>-243.386</v>
      </c>
      <c r="D14" s="4">
        <v>-293.83300000000003</v>
      </c>
      <c r="E14" s="5">
        <v>0.20727157683679431</v>
      </c>
    </row>
    <row r="15" spans="1:10" ht="16.5" customHeight="1">
      <c r="B15" s="24" t="s">
        <v>12</v>
      </c>
      <c r="C15" s="25">
        <v>2794.8690000000001</v>
      </c>
      <c r="D15" s="25">
        <v>3000.7180000000003</v>
      </c>
      <c r="E15" s="26">
        <v>7.3652468147880956E-2</v>
      </c>
    </row>
    <row r="16" spans="1:10" ht="16.5" customHeight="1" outlineLevel="1">
      <c r="B16" s="17" t="s">
        <v>13</v>
      </c>
      <c r="C16" s="4">
        <v>694.33399999999995</v>
      </c>
      <c r="D16" s="4">
        <v>529.34400000000005</v>
      </c>
      <c r="E16" s="5">
        <v>-0.23762339162420376</v>
      </c>
    </row>
    <row r="17" spans="2:7" ht="16.5" customHeight="1">
      <c r="B17" s="24" t="s">
        <v>14</v>
      </c>
      <c r="C17" s="25">
        <v>3489.203</v>
      </c>
      <c r="D17" s="25">
        <v>3530.0620000000004</v>
      </c>
      <c r="E17" s="26">
        <v>1.1710124059849836E-2</v>
      </c>
      <c r="G17" s="23"/>
    </row>
    <row r="18" spans="2:7" ht="16.5" customHeight="1" outlineLevel="1">
      <c r="B18" s="17" t="s">
        <v>15</v>
      </c>
      <c r="C18" s="4">
        <v>-1451.5429999999999</v>
      </c>
      <c r="D18" s="4">
        <v>-1509.037</v>
      </c>
      <c r="E18" s="5">
        <v>3.9608885165647978E-2</v>
      </c>
    </row>
    <row r="19" spans="2:7" ht="16.5" customHeight="1" outlineLevel="1">
      <c r="B19" s="17" t="s">
        <v>16</v>
      </c>
      <c r="C19" s="4">
        <v>-99.983000000000004</v>
      </c>
      <c r="D19" s="4">
        <v>-108.498</v>
      </c>
      <c r="E19" s="5">
        <v>8.5164477961253482E-2</v>
      </c>
    </row>
    <row r="20" spans="2:7" ht="16.5" customHeight="1">
      <c r="B20" s="24" t="s">
        <v>17</v>
      </c>
      <c r="C20" s="25">
        <v>1937.6770000000001</v>
      </c>
      <c r="D20" s="25">
        <v>1912.5270000000003</v>
      </c>
      <c r="E20" s="26">
        <v>-1.2979459424868001E-2</v>
      </c>
    </row>
    <row r="21" spans="2:7" ht="16.5" customHeight="1" outlineLevel="1">
      <c r="B21" s="17" t="s">
        <v>18</v>
      </c>
      <c r="C21" s="4">
        <v>-79.143000000000001</v>
      </c>
      <c r="D21" s="4">
        <v>-114.277</v>
      </c>
      <c r="E21" s="5">
        <v>0.44393060662345385</v>
      </c>
    </row>
    <row r="22" spans="2:7" ht="16.5" customHeight="1">
      <c r="B22" s="24" t="s">
        <v>19</v>
      </c>
      <c r="C22" s="25">
        <v>1858.5340000000001</v>
      </c>
      <c r="D22" s="25">
        <v>1798.2500000000002</v>
      </c>
      <c r="E22" s="26">
        <v>-3.2436318087266547E-2</v>
      </c>
    </row>
    <row r="23" spans="2:7" ht="16.5" customHeight="1" outlineLevel="1">
      <c r="B23" s="17" t="s">
        <v>20</v>
      </c>
      <c r="C23" s="4">
        <v>29.684999999999999</v>
      </c>
      <c r="D23" s="4">
        <v>-29.265999999999998</v>
      </c>
      <c r="E23" s="5">
        <v>-1.9858851271686038</v>
      </c>
    </row>
    <row r="24" spans="2:7" ht="16.5" customHeight="1">
      <c r="B24" s="24" t="s">
        <v>21</v>
      </c>
      <c r="C24" s="25">
        <v>1888.2190000000001</v>
      </c>
      <c r="D24" s="25">
        <v>1768.9840000000002</v>
      </c>
      <c r="E24" s="26">
        <v>-6.3146806593938454E-2</v>
      </c>
    </row>
    <row r="25" spans="2:7" ht="16.5" customHeight="1" outlineLevel="1">
      <c r="B25" s="17" t="s">
        <v>22</v>
      </c>
      <c r="C25" s="4">
        <v>-516.61500000000001</v>
      </c>
      <c r="D25" s="4">
        <v>-431.01600000000002</v>
      </c>
      <c r="E25" s="5">
        <v>-0.16569205307627533</v>
      </c>
    </row>
    <row r="26" spans="2:7" ht="16.5" customHeight="1">
      <c r="B26" s="13" t="s">
        <v>23</v>
      </c>
      <c r="C26" s="14">
        <v>1371.604</v>
      </c>
      <c r="D26" s="14">
        <v>1337.9680000000001</v>
      </c>
      <c r="E26" s="15">
        <v>-2.4523113085117787E-2</v>
      </c>
    </row>
    <row r="27" spans="2:7" ht="16.5" customHeight="1">
      <c r="B27" s="16"/>
      <c r="C27" s="16"/>
      <c r="D27" s="16"/>
      <c r="E27" s="16"/>
      <c r="F27" s="28"/>
    </row>
    <row r="28" spans="2:7" ht="16.5" customHeight="1">
      <c r="B28" s="1"/>
      <c r="C28" s="29"/>
      <c r="D28" s="29"/>
      <c r="E28" s="29"/>
      <c r="F28" s="29"/>
    </row>
    <row r="29" spans="2:7" ht="16.5" customHeight="1">
      <c r="B29" s="1"/>
      <c r="C29" s="16">
        <v>0</v>
      </c>
      <c r="D29" s="12">
        <v>0</v>
      </c>
      <c r="E29" s="12"/>
    </row>
    <row r="30" spans="2:7" ht="16.5" customHeight="1">
      <c r="B30" s="1"/>
      <c r="C30" s="30"/>
      <c r="D30" s="30"/>
      <c r="E30" s="12"/>
    </row>
    <row r="31" spans="2:7" ht="16.5" customHeight="1">
      <c r="D31" s="18"/>
      <c r="E31" s="18"/>
    </row>
  </sheetData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4"/>
  <sheetViews>
    <sheetView showGridLines="0" zoomScaleNormal="100" workbookViewId="0">
      <selection activeCell="L21" sqref="L21"/>
    </sheetView>
  </sheetViews>
  <sheetFormatPr baseColWidth="10" defaultColWidth="11.42578125" defaultRowHeight="18" customHeight="1"/>
  <cols>
    <col min="1" max="1" width="11.42578125" style="32"/>
    <col min="2" max="2" width="21.7109375" style="32" customWidth="1"/>
    <col min="3" max="5" width="11.42578125" style="32"/>
    <col min="6" max="7" width="11.42578125" style="42"/>
    <col min="8" max="8" width="11.42578125" style="43"/>
    <col min="9" max="16384" width="11.42578125" style="32"/>
  </cols>
  <sheetData>
    <row r="1" spans="1:5" s="32" customFormat="1" ht="18" customHeight="1">
      <c r="A1" s="31"/>
    </row>
    <row r="2" spans="1:5" s="32" customFormat="1" ht="18" customHeight="1">
      <c r="C2" s="33"/>
      <c r="D2" s="33"/>
    </row>
    <row r="4" spans="1:5" s="32" customFormat="1" ht="18" customHeight="1">
      <c r="B4" s="34" t="s">
        <v>8</v>
      </c>
    </row>
    <row r="5" spans="1:5" s="32" customFormat="1" ht="18" customHeight="1">
      <c r="B5" s="35"/>
    </row>
    <row r="6" spans="1:5" s="32" customFormat="1" ht="18" customHeight="1">
      <c r="B6" s="36" t="s">
        <v>24</v>
      </c>
      <c r="C6" s="37">
        <v>2014</v>
      </c>
      <c r="D6" s="37">
        <v>2015</v>
      </c>
      <c r="E6" s="37">
        <v>2016</v>
      </c>
    </row>
    <row r="7" spans="1:5" s="32" customFormat="1" ht="18" customHeight="1">
      <c r="B7" s="32" t="s">
        <v>25</v>
      </c>
      <c r="C7" s="38">
        <v>3741.3780000000002</v>
      </c>
      <c r="D7" s="38">
        <v>4051.7089999999998</v>
      </c>
      <c r="E7" s="38">
        <v>4505.8040000000001</v>
      </c>
    </row>
    <row r="8" spans="1:5" s="32" customFormat="1" ht="18" customHeight="1">
      <c r="B8" s="32" t="s">
        <v>26</v>
      </c>
      <c r="C8" s="38">
        <v>-1055.1959999999999</v>
      </c>
      <c r="D8" s="38">
        <v>-1345.905</v>
      </c>
      <c r="E8" s="38">
        <v>-1623.2280000000001</v>
      </c>
    </row>
    <row r="10" spans="1:5" s="32" customFormat="1" ht="18" customHeight="1">
      <c r="B10" s="36" t="s">
        <v>27</v>
      </c>
      <c r="C10" s="37">
        <v>2014</v>
      </c>
      <c r="D10" s="37">
        <v>2015</v>
      </c>
      <c r="E10" s="37">
        <v>2016</v>
      </c>
    </row>
    <row r="11" spans="1:5" s="32" customFormat="1" ht="18" customHeight="1">
      <c r="B11" s="32" t="s">
        <v>25</v>
      </c>
      <c r="C11" s="39"/>
      <c r="D11" s="40">
        <v>8.2945641953312332E-2</v>
      </c>
      <c r="E11" s="40">
        <v>0.11207492936931063</v>
      </c>
    </row>
    <row r="12" spans="1:5" s="32" customFormat="1" ht="18" customHeight="1">
      <c r="B12" s="32" t="s">
        <v>26</v>
      </c>
      <c r="C12" s="39"/>
      <c r="D12" s="40">
        <v>0.27550237112346898</v>
      </c>
      <c r="E12" s="40">
        <v>0.20604946114324574</v>
      </c>
    </row>
    <row r="14" spans="1:5" s="32" customFormat="1" ht="18" customHeight="1">
      <c r="B14" s="4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2"/>
  <sheetViews>
    <sheetView showGridLines="0" zoomScaleNormal="100" workbookViewId="0">
      <selection activeCell="L22" sqref="L22"/>
    </sheetView>
  </sheetViews>
  <sheetFormatPr baseColWidth="10" defaultColWidth="11.42578125" defaultRowHeight="18" customHeight="1"/>
  <cols>
    <col min="1" max="1" width="11.42578125" style="44"/>
    <col min="2" max="2" width="18.140625" style="44" bestFit="1" customWidth="1"/>
    <col min="3" max="4" width="11.42578125" style="44"/>
    <col min="5" max="5" width="11.5703125" style="44" bestFit="1" customWidth="1"/>
    <col min="6" max="7" width="11.42578125" style="46"/>
    <col min="8" max="8" width="11.42578125" style="47"/>
    <col min="9" max="16384" width="11.42578125" style="44"/>
  </cols>
  <sheetData>
    <row r="1" spans="1:9" ht="18" customHeight="1">
      <c r="A1" s="31"/>
      <c r="E1" s="45"/>
      <c r="I1" s="44">
        <v>1000</v>
      </c>
    </row>
    <row r="2" spans="1:9" ht="18" customHeight="1">
      <c r="C2" s="48"/>
      <c r="D2" s="48"/>
      <c r="E2" s="48"/>
    </row>
    <row r="4" spans="1:9" ht="18" customHeight="1">
      <c r="B4" s="49" t="s">
        <v>15</v>
      </c>
      <c r="E4" s="50"/>
    </row>
    <row r="5" spans="1:9" ht="18" customHeight="1">
      <c r="B5" s="51"/>
    </row>
    <row r="6" spans="1:9" s="46" customFormat="1" ht="18" customHeight="1">
      <c r="B6" s="52"/>
      <c r="C6" s="53">
        <v>2014</v>
      </c>
      <c r="D6" s="53">
        <v>2015</v>
      </c>
      <c r="E6" s="53">
        <v>2016</v>
      </c>
      <c r="H6" s="47"/>
    </row>
    <row r="7" spans="1:9" s="46" customFormat="1" ht="18" customHeight="1">
      <c r="B7" s="44" t="s">
        <v>28</v>
      </c>
      <c r="C7" s="38">
        <v>653.42499999999995</v>
      </c>
      <c r="D7" s="38">
        <v>685.09900000000005</v>
      </c>
      <c r="E7" s="38">
        <v>725.21799999999996</v>
      </c>
      <c r="H7" s="47"/>
    </row>
    <row r="8" spans="1:9" s="46" customFormat="1" ht="18" customHeight="1">
      <c r="B8" s="44" t="s">
        <v>29</v>
      </c>
      <c r="C8" s="38">
        <v>654.399</v>
      </c>
      <c r="D8" s="38">
        <v>766.44399999999996</v>
      </c>
      <c r="E8" s="38">
        <v>783.81899999999996</v>
      </c>
      <c r="H8" s="47"/>
    </row>
    <row r="9" spans="1:9" ht="18" customHeight="1">
      <c r="B9" s="54" t="s">
        <v>30</v>
      </c>
      <c r="C9" s="55">
        <v>1307.8240000000001</v>
      </c>
      <c r="D9" s="55">
        <v>1451.5430000000001</v>
      </c>
      <c r="E9" s="55">
        <v>1509.0369999999998</v>
      </c>
    </row>
    <row r="10" spans="1:9" s="46" customFormat="1" ht="18" customHeight="1">
      <c r="B10" s="54" t="s">
        <v>31</v>
      </c>
      <c r="C10" s="52"/>
      <c r="D10" s="56">
        <v>0.1098916979654756</v>
      </c>
      <c r="E10" s="56">
        <v>3.9608885165647756E-2</v>
      </c>
      <c r="H10" s="47"/>
    </row>
    <row r="11" spans="1:9" s="46" customFormat="1" ht="18" customHeight="1">
      <c r="B11" s="44"/>
      <c r="C11" s="39"/>
      <c r="D11" s="39"/>
      <c r="E11" s="39"/>
      <c r="H11" s="47"/>
    </row>
    <row r="12" spans="1:9" s="46" customFormat="1" ht="18" customHeight="1">
      <c r="B12" s="41"/>
      <c r="C12" s="39"/>
      <c r="D12" s="39"/>
      <c r="E12" s="39"/>
      <c r="H12" s="4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4"/>
  <sheetViews>
    <sheetView showGridLines="0" workbookViewId="0">
      <selection activeCell="G21" sqref="G21"/>
    </sheetView>
  </sheetViews>
  <sheetFormatPr baseColWidth="10" defaultColWidth="11.42578125" defaultRowHeight="18" customHeight="1"/>
  <cols>
    <col min="1" max="1" width="11.42578125" style="2"/>
    <col min="2" max="2" width="24.7109375" style="2" bestFit="1" customWidth="1"/>
    <col min="3" max="5" width="11.85546875" style="2" bestFit="1" customWidth="1"/>
    <col min="6" max="16384" width="11.42578125" style="2"/>
  </cols>
  <sheetData>
    <row r="1" spans="1:5" ht="18" customHeight="1">
      <c r="A1" s="1"/>
    </row>
    <row r="2" spans="1:5" ht="18" customHeight="1">
      <c r="C2" s="20">
        <v>0</v>
      </c>
      <c r="D2" s="20">
        <v>0</v>
      </c>
      <c r="E2" s="20">
        <v>0</v>
      </c>
    </row>
    <row r="3" spans="1:5" ht="18" customHeight="1">
      <c r="C3" s="3">
        <v>41974</v>
      </c>
      <c r="D3" s="3">
        <v>42339</v>
      </c>
      <c r="E3" s="3">
        <v>42705</v>
      </c>
    </row>
    <row r="4" spans="1:5" ht="18" customHeight="1">
      <c r="B4" s="1" t="s">
        <v>0</v>
      </c>
      <c r="C4" s="11">
        <v>0.36423785236288764</v>
      </c>
      <c r="D4" s="11">
        <v>0.38915566969328663</v>
      </c>
      <c r="E4" s="11">
        <v>0.3939724915809748</v>
      </c>
    </row>
    <row r="5" spans="1:5" ht="18" customHeight="1">
      <c r="B5" s="1" t="s">
        <v>4</v>
      </c>
      <c r="C5" s="11">
        <v>0.45295298925137722</v>
      </c>
      <c r="D5" s="11">
        <v>0.43027634383329605</v>
      </c>
      <c r="E5" s="11">
        <v>0.43020352628332753</v>
      </c>
    </row>
    <row r="8" spans="1:5" ht="18" customHeight="1">
      <c r="C8" s="19"/>
      <c r="D8" s="19"/>
      <c r="E8" s="19"/>
    </row>
    <row r="9" spans="1:5" ht="18" customHeight="1">
      <c r="B9" s="1"/>
      <c r="C9" s="11"/>
      <c r="D9" s="11"/>
      <c r="E9" s="11"/>
    </row>
    <row r="10" spans="1:5" ht="18" customHeight="1">
      <c r="B10" s="1"/>
      <c r="C10" s="11"/>
      <c r="D10" s="11"/>
      <c r="E10" s="11"/>
    </row>
    <row r="13" spans="1:5" ht="18" customHeight="1">
      <c r="B13" s="57"/>
      <c r="C13" s="22"/>
      <c r="D13" s="22"/>
      <c r="E13" s="22"/>
    </row>
    <row r="14" spans="1:5" ht="18" customHeight="1">
      <c r="B14" s="57"/>
      <c r="C14" s="22"/>
      <c r="D14" s="22"/>
      <c r="E14" s="2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5"/>
  <sheetViews>
    <sheetView showGridLines="0" zoomScaleNormal="100" workbookViewId="0">
      <selection activeCell="L15" sqref="L15"/>
    </sheetView>
  </sheetViews>
  <sheetFormatPr baseColWidth="10" defaultColWidth="11.42578125" defaultRowHeight="18" customHeight="1"/>
  <cols>
    <col min="1" max="1" width="11.42578125" style="44" customWidth="1"/>
    <col min="2" max="2" width="30.140625" style="44" bestFit="1" customWidth="1"/>
    <col min="3" max="3" width="11.42578125" style="44" customWidth="1"/>
    <col min="4" max="5" width="11.42578125" style="44"/>
    <col min="6" max="7" width="11.42578125" style="46"/>
    <col min="8" max="8" width="11.42578125" style="47"/>
    <col min="9" max="16384" width="11.42578125" style="44"/>
  </cols>
  <sheetData>
    <row r="1" spans="1:5" s="44" customFormat="1" ht="18" customHeight="1">
      <c r="A1" s="31"/>
    </row>
    <row r="2" spans="1:5" s="44" customFormat="1" ht="18" customHeight="1">
      <c r="C2" s="48">
        <v>41974</v>
      </c>
      <c r="D2" s="48">
        <v>42339</v>
      </c>
      <c r="E2" s="48">
        <v>42705</v>
      </c>
    </row>
    <row r="4" spans="1:5" s="44" customFormat="1" ht="18" customHeight="1">
      <c r="B4" s="49" t="s">
        <v>32</v>
      </c>
    </row>
    <row r="5" spans="1:5" s="44" customFormat="1" ht="18" customHeight="1">
      <c r="C5" s="53">
        <v>2014</v>
      </c>
      <c r="D5" s="53">
        <v>2015</v>
      </c>
      <c r="E5" s="53">
        <v>2016</v>
      </c>
    </row>
    <row r="6" spans="1:5" s="44" customFormat="1" ht="18" customHeight="1">
      <c r="B6" s="44" t="s">
        <v>23</v>
      </c>
      <c r="C6" s="38">
        <v>1343.78</v>
      </c>
      <c r="D6" s="38">
        <v>1371.604</v>
      </c>
      <c r="E6" s="38">
        <v>1337.9680000000001</v>
      </c>
    </row>
    <row r="7" spans="1:5" s="44" customFormat="1" ht="18" customHeight="1">
      <c r="B7" s="44" t="s">
        <v>33</v>
      </c>
      <c r="C7" s="58">
        <v>0.2668532749726279</v>
      </c>
      <c r="D7" s="58">
        <v>0.23923381751441422</v>
      </c>
      <c r="E7" s="58">
        <v>0.20747684399284111</v>
      </c>
    </row>
    <row r="10" spans="1:5" s="44" customFormat="1" ht="18" customHeight="1">
      <c r="B10" s="49" t="s">
        <v>34</v>
      </c>
    </row>
    <row r="11" spans="1:5" s="44" customFormat="1" ht="18" customHeight="1">
      <c r="C11" s="53">
        <v>2014</v>
      </c>
      <c r="D11" s="53">
        <v>2015</v>
      </c>
      <c r="E11" s="53">
        <v>2016</v>
      </c>
    </row>
    <row r="12" spans="1:5" s="44" customFormat="1" ht="18" customHeight="1">
      <c r="B12" s="44" t="s">
        <v>35</v>
      </c>
      <c r="C12" s="38">
        <v>62896.26</v>
      </c>
      <c r="D12" s="38">
        <v>81116.142000000007</v>
      </c>
      <c r="E12" s="38">
        <v>78620.168999999994</v>
      </c>
    </row>
    <row r="13" spans="1:5" s="44" customFormat="1" ht="18" customHeight="1">
      <c r="B13" s="44" t="s">
        <v>36</v>
      </c>
      <c r="C13" s="58">
        <v>2.2621248170306876E-2</v>
      </c>
      <c r="D13" s="58">
        <v>1.8709235662580152E-2</v>
      </c>
      <c r="E13" s="58">
        <v>1.7041082567034078E-2</v>
      </c>
    </row>
    <row r="15" spans="1:5" s="44" customFormat="1" ht="18" customHeight="1">
      <c r="B15" s="4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EGP</vt:lpstr>
      <vt:lpstr>MGF</vt:lpstr>
      <vt:lpstr>GA</vt:lpstr>
      <vt:lpstr>Eficiencia</vt:lpstr>
      <vt:lpstr>Rentabilidad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Lúgaro</dc:creator>
  <cp:lastModifiedBy>JESUS</cp:lastModifiedBy>
  <dcterms:created xsi:type="dcterms:W3CDTF">2016-11-03T23:49:22Z</dcterms:created>
  <dcterms:modified xsi:type="dcterms:W3CDTF">2017-03-29T18:15:11Z</dcterms:modified>
</cp:coreProperties>
</file>