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pServ\www\BBVA\memoriabbvacontinental.com_2016\_DATA\data 2017-03-27\EXCEL\partidos\"/>
    </mc:Choice>
  </mc:AlternateContent>
  <bookViews>
    <workbookView xWindow="9150" yWindow="0" windowWidth="11340" windowHeight="7950" tabRatio="756"/>
  </bookViews>
  <sheets>
    <sheet name="Apalancamiento" sheetId="25" r:id="rId1"/>
    <sheet name="Apalancamiento 2" sheetId="2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BQ4.10" hidden="1">#REF!</definedName>
    <definedName name="_BQ4.11" hidden="1">#REF!</definedName>
    <definedName name="_BQ4.12" hidden="1">[1]QINFFIN!#REF!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'[2]FORMA  A'!#REF!</definedName>
    <definedName name="base">#REF!</definedName>
    <definedName name="_xlnm.Database">#REF!</definedName>
    <definedName name="CDR">#REF!</definedName>
    <definedName name="Contribucion">#REF!</definedName>
    <definedName name="D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_xlnm.Recorder">#REF!</definedName>
    <definedName name="GROE">#REF!</definedName>
    <definedName name="GVEFO">#REF!</definedName>
    <definedName name="H" hidden="1">[1]QINFFIN!#REF!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'[3]05-BG'!$B$3</definedName>
    <definedName name="posicion">[4]Inf_TC!$T$1</definedName>
    <definedName name="Ppet98">#REF!</definedName>
    <definedName name="Ppet99">#REF!</definedName>
    <definedName name="printm">'[2]FORMA  A'!#REF!</definedName>
    <definedName name="Q" hidden="1">#REF!</definedName>
    <definedName name="Qncu98">#REF!</definedName>
    <definedName name="Qncu99">#REF!</definedName>
    <definedName name="RepMarket">#REF!</definedName>
    <definedName name="RepRatios">#REF!</definedName>
    <definedName name="Tabla1">#REF!</definedName>
    <definedName name="Tabla2">#REF!</definedName>
    <definedName name="TC">[5]Datos!#REF!</definedName>
    <definedName name="TIR">#REF!</definedName>
    <definedName name="V" hidden="1">#REF!</definedName>
  </definedNames>
  <calcPr calcId="152511"/>
</workbook>
</file>

<file path=xl/sharedStrings.xml><?xml version="1.0" encoding="utf-8"?>
<sst xmlns="http://schemas.openxmlformats.org/spreadsheetml/2006/main" count="21" uniqueCount="15">
  <si>
    <t>En millones de soles</t>
  </si>
  <si>
    <t>Variación</t>
  </si>
  <si>
    <t>dic-15</t>
  </si>
  <si>
    <t>Patrimonio efectivo</t>
  </si>
  <si>
    <t>Asignado a cubrir riesgo de crédito</t>
  </si>
  <si>
    <t>Ratio de capital global</t>
  </si>
  <si>
    <t>Asignado a cubrir riesgo de mercado</t>
  </si>
  <si>
    <t>Asignado a cubrir riesgo operacional</t>
  </si>
  <si>
    <t>Total Patrimonio Efectivo</t>
  </si>
  <si>
    <t>Activos Ponderados por Riesgo</t>
  </si>
  <si>
    <t>Ratio de Capital Global (%)</t>
  </si>
  <si>
    <t xml:space="preserve">Patrimonio efectivo y ratio de capital global
</t>
  </si>
  <si>
    <t>Total patrimonio efectivo</t>
  </si>
  <si>
    <t>Activos ponderados por riesgo</t>
  </si>
  <si>
    <t>Ratio de capital global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</si>
</sst>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&quot;$&quot;#,##0.0000_);\(&quot;$&quot;#,##0.0000\)"/>
    <numFmt numFmtId="167" formatCode="_-* #,##0.00\ &quot;€&quot;_-;\-* #,##0.00\ &quot;€&quot;_-;_-* &quot;-&quot;??\ &quot;€&quot;_-;_-@_-"/>
    <numFmt numFmtId="168" formatCode="_([$€-2]\ * #,##0.00_);_([$€-2]\ * \(#,##0.00\);_([$€-2]\ * &quot;-&quot;??_)"/>
    <numFmt numFmtId="169" formatCode="#.00"/>
    <numFmt numFmtId="170" formatCode="#,##0.0_);\(#,##0.0\)"/>
    <numFmt numFmtId="171" formatCode="yyyy\-mm\-dd;@"/>
    <numFmt numFmtId="172" formatCode="_(* #,##0_);_(* \(#,##0\);_(* &quot;-&quot;_);_(@_)"/>
    <numFmt numFmtId="173" formatCode="_-* #,##0.00\ _P_t_s_-;\-* #,##0.00\ _P_t_s_-;_-* &quot;-&quot;??\ _P_t_s_-;_-@_-"/>
    <numFmt numFmtId="174" formatCode="_-* #,##0\ _F_-;\-* #,##0\ _F_-;_-* &quot;-&quot;\ _F_-;_-@_-"/>
    <numFmt numFmtId="175" formatCode="_-* #,##0.00\ _F_-;\-* #,##0.00\ _F_-;_-* &quot;-&quot;??\ _F_-;_-@_-"/>
    <numFmt numFmtId="176" formatCode="_-* #,##0\ &quot;F&quot;_-;\-* #,##0\ &quot;F&quot;_-;_-* &quot;-&quot;\ &quot;F&quot;_-;_-@_-"/>
    <numFmt numFmtId="177" formatCode="_-* #,##0.00\ &quot;F&quot;_-;\-* #,##0.00\ &quot;F&quot;_-;_-* &quot;-&quot;??\ &quot;F&quot;_-;_-@_-"/>
    <numFmt numFmtId="178" formatCode="&quot;$&quot;#.00"/>
    <numFmt numFmtId="179" formatCode="&quot;$&quot;#."/>
    <numFmt numFmtId="180" formatCode="0.0000"/>
    <numFmt numFmtId="181" formatCode="&quot;$&quot;#,##0_);\(&quot;$&quot;#,##0\)"/>
    <numFmt numFmtId="182" formatCode="#,##0."/>
    <numFmt numFmtId="183" formatCode="mm/dd/yy"/>
    <numFmt numFmtId="184" formatCode="0.00000"/>
    <numFmt numFmtId="185" formatCode="[&gt;0]General"/>
    <numFmt numFmtId="186" formatCode="0.0000%"/>
    <numFmt numFmtId="187" formatCode="_-* #,##0\ &quot;$&quot;_-;\-* #,##0\ &quot;$&quot;_-;_-* &quot;-&quot;\ &quot;$&quot;_-;_-@_-"/>
    <numFmt numFmtId="188" formatCode="_-* #,##0.00\ &quot;$&quot;_-;\-* #,##0.00\ &quot;$&quot;_-;_-* &quot;-&quot;??\ &quot;$&quot;_-;_-@_-"/>
    <numFmt numFmtId="189" formatCode="0.0%"/>
    <numFmt numFmtId="190" formatCode="_ * #,##0_ ;_ * \-#,##0_ ;_ * &quot;-&quot;??_ ;_ @_ "/>
    <numFmt numFmtId="191" formatCode="_(* #,##0_);_(* \(#,##0\);_(* &quot;-&quot;??_);_(@_)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sz val="11"/>
      <color indexed="20"/>
      <name val="Calibri"/>
      <family val="2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Tahoma"/>
      <family val="2"/>
    </font>
    <font>
      <sz val="10"/>
      <name val="MS Serif"/>
      <family val="1"/>
    </font>
    <font>
      <sz val="11"/>
      <name val="Arial"/>
      <family val="2"/>
    </font>
    <font>
      <b/>
      <sz val="10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56"/>
      <name val="Calibri"/>
      <family val="2"/>
    </font>
    <font>
      <u/>
      <sz val="9"/>
      <color theme="10"/>
      <name val="Arial"/>
      <family val="2"/>
    </font>
    <font>
      <sz val="11"/>
      <color indexed="62"/>
      <name val="Calibri"/>
      <family val="2"/>
    </font>
    <font>
      <sz val="12"/>
      <name val="Helv"/>
    </font>
    <font>
      <sz val="11"/>
      <color indexed="52"/>
      <name val="Calibri"/>
      <family val="2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9"/>
      <color rgb="FFCC0066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D9F5FF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70C0"/>
      </top>
      <bottom/>
      <diagonal/>
    </border>
  </borders>
  <cellStyleXfs count="359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horizontal="center" wrapText="1"/>
      <protection locked="0"/>
    </xf>
    <xf numFmtId="0" fontId="14" fillId="5" borderId="0" applyNumberFormat="0" applyBorder="0" applyAlignment="0" applyProtection="0"/>
    <xf numFmtId="0" fontId="7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166" fontId="7" fillId="0" borderId="0" applyFill="0" applyBorder="0" applyAlignment="0"/>
    <xf numFmtId="0" fontId="16" fillId="22" borderId="0"/>
    <xf numFmtId="0" fontId="17" fillId="23" borderId="1" applyNumberFormat="0" applyAlignment="0" applyProtection="0"/>
    <xf numFmtId="0" fontId="18" fillId="24" borderId="2" applyNumberFormat="0" applyAlignment="0" applyProtection="0"/>
    <xf numFmtId="3" fontId="19" fillId="25" borderId="3" applyFont="0" applyFill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NumberFormat="0" applyAlignment="0">
      <alignment horizontal="left"/>
    </xf>
    <xf numFmtId="0" fontId="12" fillId="0" borderId="0" applyNumberFormat="0" applyAlignment="0"/>
    <xf numFmtId="0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" fillId="0" borderId="0"/>
    <xf numFmtId="0" fontId="23" fillId="0" borderId="0"/>
    <xf numFmtId="0" fontId="24" fillId="0" borderId="0" applyNumberFormat="0" applyAlignment="0">
      <alignment horizontal="left"/>
    </xf>
    <xf numFmtId="0" fontId="12" fillId="0" borderId="0">
      <alignment vertical="center"/>
    </xf>
    <xf numFmtId="168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>
      <protection locked="0"/>
    </xf>
    <xf numFmtId="169" fontId="26" fillId="0" borderId="0">
      <protection locked="0"/>
    </xf>
    <xf numFmtId="0" fontId="27" fillId="6" borderId="0" applyNumberFormat="0" applyBorder="0" applyAlignment="0" applyProtection="0"/>
    <xf numFmtId="38" fontId="28" fillId="26" borderId="0" applyNumberFormat="0" applyBorder="0" applyAlignment="0" applyProtection="0"/>
    <xf numFmtId="0" fontId="7" fillId="26" borderId="3" applyNumberFormat="0" applyFont="0" applyBorder="0" applyAlignment="0" applyProtection="0">
      <alignment horizontal="center"/>
    </xf>
    <xf numFmtId="0" fontId="29" fillId="0" borderId="4" applyNumberFormat="0" applyAlignment="0" applyProtection="0">
      <alignment horizontal="left" vertical="center"/>
    </xf>
    <xf numFmtId="0" fontId="29" fillId="0" borderId="5">
      <alignment horizontal="left" vertical="center"/>
    </xf>
    <xf numFmtId="0" fontId="30" fillId="25" borderId="6" applyNumberFormat="0" applyFill="0" applyBorder="0" applyAlignment="0" applyProtection="0">
      <alignment horizontal="left"/>
    </xf>
    <xf numFmtId="0" fontId="29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3" fontId="7" fillId="27" borderId="3" applyFont="0" applyProtection="0">
      <alignment horizontal="right"/>
    </xf>
    <xf numFmtId="10" fontId="7" fillId="27" borderId="3" applyFont="0" applyProtection="0">
      <alignment horizontal="right"/>
    </xf>
    <xf numFmtId="9" fontId="7" fillId="27" borderId="3" applyFont="0" applyProtection="0">
      <alignment horizontal="right"/>
    </xf>
    <xf numFmtId="0" fontId="7" fillId="27" borderId="8" applyNumberFormat="0" applyFont="0" applyBorder="0" applyAlignment="0" applyProtection="0">
      <alignment horizontal="left"/>
    </xf>
    <xf numFmtId="0" fontId="32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10" fontId="28" fillId="28" borderId="3" applyNumberFormat="0" applyBorder="0" applyAlignment="0" applyProtection="0"/>
    <xf numFmtId="170" fontId="34" fillId="29" borderId="0"/>
    <xf numFmtId="171" fontId="7" fillId="30" borderId="3" applyFont="0" applyAlignment="0">
      <protection locked="0"/>
    </xf>
    <xf numFmtId="3" fontId="7" fillId="30" borderId="3" applyFont="0">
      <alignment horizontal="right"/>
      <protection locked="0"/>
    </xf>
    <xf numFmtId="165" fontId="7" fillId="30" borderId="3" applyFont="0">
      <alignment horizontal="right"/>
      <protection locked="0"/>
    </xf>
    <xf numFmtId="10" fontId="7" fillId="30" borderId="3" applyFont="0">
      <alignment horizontal="right"/>
      <protection locked="0"/>
    </xf>
    <xf numFmtId="9" fontId="7" fillId="30" borderId="9" applyFont="0">
      <alignment horizontal="right"/>
      <protection locked="0"/>
    </xf>
    <xf numFmtId="0" fontId="7" fillId="30" borderId="3" applyFont="0">
      <alignment horizontal="center" wrapText="1"/>
      <protection locked="0"/>
    </xf>
    <xf numFmtId="49" fontId="7" fillId="30" borderId="3" applyFont="0" applyAlignment="0">
      <protection locked="0"/>
    </xf>
    <xf numFmtId="0" fontId="35" fillId="0" borderId="10" applyNumberFormat="0" applyFill="0" applyAlignment="0" applyProtection="0"/>
    <xf numFmtId="170" fontId="36" fillId="31" borderId="0"/>
    <xf numFmtId="17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26" fillId="0" borderId="0">
      <protection locked="0"/>
    </xf>
    <xf numFmtId="179" fontId="26" fillId="0" borderId="0">
      <protection locked="0"/>
    </xf>
    <xf numFmtId="18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32" borderId="11" applyNumberFormat="0" applyFont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" fontId="7" fillId="33" borderId="3">
      <alignment horizontal="right"/>
      <protection locked="0"/>
    </xf>
    <xf numFmtId="165" fontId="7" fillId="33" borderId="3">
      <alignment horizontal="right"/>
      <protection locked="0"/>
    </xf>
    <xf numFmtId="10" fontId="7" fillId="33" borderId="3" applyFont="0">
      <alignment horizontal="right"/>
      <protection locked="0"/>
    </xf>
    <xf numFmtId="9" fontId="7" fillId="33" borderId="3">
      <alignment horizontal="right"/>
      <protection locked="0"/>
    </xf>
    <xf numFmtId="0" fontId="7" fillId="33" borderId="3">
      <alignment horizontal="center" wrapText="1"/>
    </xf>
    <xf numFmtId="0" fontId="7" fillId="33" borderId="3" applyNumberFormat="0" applyFont="0">
      <alignment horizontal="center" wrapText="1"/>
      <protection locked="0"/>
    </xf>
    <xf numFmtId="0" fontId="40" fillId="23" borderId="12" applyNumberFormat="0" applyAlignment="0" applyProtection="0"/>
    <xf numFmtId="14" fontId="13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0" borderId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1" fontId="42" fillId="0" borderId="0"/>
    <xf numFmtId="0" fontId="43" fillId="0" borderId="0" applyNumberFormat="0" applyFont="0" applyFill="0" applyBorder="0" applyAlignment="0" applyProtection="0">
      <alignment horizontal="left"/>
    </xf>
    <xf numFmtId="4" fontId="26" fillId="0" borderId="0">
      <protection locked="0"/>
    </xf>
    <xf numFmtId="182" fontId="26" fillId="0" borderId="0">
      <protection locked="0"/>
    </xf>
    <xf numFmtId="183" fontId="44" fillId="0" borderId="0" applyNumberFormat="0" applyFill="0" applyBorder="0" applyAlignment="0" applyProtection="0">
      <alignment horizontal="left"/>
    </xf>
    <xf numFmtId="3" fontId="7" fillId="25" borderId="3" applyFont="0" applyProtection="0">
      <alignment horizontal="right"/>
    </xf>
    <xf numFmtId="184" fontId="7" fillId="25" borderId="3" applyFont="0" applyProtection="0">
      <alignment horizontal="right"/>
    </xf>
    <xf numFmtId="165" fontId="7" fillId="25" borderId="3" applyFont="0" applyProtection="0">
      <alignment horizontal="right"/>
    </xf>
    <xf numFmtId="10" fontId="7" fillId="25" borderId="3" applyFont="0" applyProtection="0">
      <alignment horizontal="right"/>
    </xf>
    <xf numFmtId="9" fontId="7" fillId="25" borderId="3" applyFont="0" applyProtection="0">
      <alignment horizontal="right"/>
    </xf>
    <xf numFmtId="185" fontId="7" fillId="25" borderId="3" applyFont="0" applyProtection="0">
      <alignment horizontal="center" wrapText="1"/>
    </xf>
    <xf numFmtId="40" fontId="45" fillId="0" borderId="0" applyBorder="0">
      <alignment horizontal="right"/>
    </xf>
    <xf numFmtId="180" fontId="7" fillId="34" borderId="3" applyFont="0">
      <alignment horizontal="right"/>
    </xf>
    <xf numFmtId="1" fontId="7" fillId="34" borderId="3" applyFont="0" applyProtection="0">
      <alignment horizontal="right"/>
    </xf>
    <xf numFmtId="180" fontId="7" fillId="34" borderId="3" applyFont="0" applyProtection="0"/>
    <xf numFmtId="165" fontId="7" fillId="34" borderId="3" applyFont="0" applyProtection="0"/>
    <xf numFmtId="10" fontId="7" fillId="34" borderId="13" applyFont="0" applyProtection="0">
      <alignment horizontal="right"/>
    </xf>
    <xf numFmtId="9" fontId="7" fillId="34" borderId="13" applyFont="0" applyProtection="0">
      <alignment horizontal="right"/>
    </xf>
    <xf numFmtId="186" fontId="7" fillId="34" borderId="13" applyFont="0" applyProtection="0">
      <alignment horizontal="right"/>
    </xf>
    <xf numFmtId="0" fontId="7" fillId="34" borderId="3" applyFont="0" applyProtection="0">
      <alignment horizontal="center" wrapText="1"/>
      <protection locked="0"/>
    </xf>
    <xf numFmtId="0" fontId="7" fillId="34" borderId="3" applyNumberFormat="0" applyFont="0" applyAlignment="0" applyProtection="0"/>
    <xf numFmtId="0" fontId="46" fillId="0" borderId="0" applyNumberFormat="0" applyFill="0" applyBorder="0" applyAlignment="0" applyProtection="0"/>
    <xf numFmtId="0" fontId="41" fillId="0" borderId="14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22" fontId="7" fillId="0" borderId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6" borderId="15" applyNumberFormat="0" applyFont="0" applyAlignment="0" applyProtection="0"/>
    <xf numFmtId="9" fontId="3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7" fontId="5" fillId="2" borderId="0" xfId="0" applyNumberFormat="1" applyFont="1" applyFill="1" applyAlignment="1">
      <alignment horizontal="center" vertical="center"/>
    </xf>
    <xf numFmtId="190" fontId="8" fillId="0" borderId="0" xfId="98" applyNumberFormat="1" applyFont="1" applyAlignment="1">
      <alignment vertical="center"/>
    </xf>
    <xf numFmtId="190" fontId="50" fillId="0" borderId="0" xfId="0" applyNumberFormat="1" applyFont="1" applyAlignment="1">
      <alignment vertical="center"/>
    </xf>
    <xf numFmtId="190" fontId="50" fillId="0" borderId="0" xfId="98" applyNumberFormat="1" applyFont="1" applyAlignment="1">
      <alignment vertical="center"/>
    </xf>
    <xf numFmtId="189" fontId="8" fillId="0" borderId="0" xfId="247" applyNumberFormat="1" applyFont="1" applyAlignment="1">
      <alignment vertical="center"/>
    </xf>
    <xf numFmtId="10" fontId="8" fillId="0" borderId="0" xfId="247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189" fontId="50" fillId="0" borderId="0" xfId="247" applyNumberFormat="1" applyFont="1" applyAlignment="1">
      <alignment vertical="center"/>
    </xf>
    <xf numFmtId="17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1" fillId="0" borderId="0" xfId="321" applyFont="1" applyAlignment="1">
      <alignment vertical="center"/>
    </xf>
    <xf numFmtId="0" fontId="0" fillId="0" borderId="0" xfId="0" applyAlignment="1">
      <alignment horizontal="left" vertical="center"/>
    </xf>
    <xf numFmtId="17" fontId="49" fillId="35" borderId="0" xfId="0" applyNumberFormat="1" applyFont="1" applyFill="1" applyAlignment="1">
      <alignment horizontal="center" vertical="center"/>
    </xf>
    <xf numFmtId="190" fontId="8" fillId="0" borderId="0" xfId="98" applyNumberFormat="1" applyFont="1" applyFill="1" applyAlignment="1">
      <alignment vertical="center"/>
    </xf>
    <xf numFmtId="190" fontId="8" fillId="38" borderId="0" xfId="98" applyNumberFormat="1" applyFont="1" applyFill="1" applyAlignment="1">
      <alignment vertical="center"/>
    </xf>
    <xf numFmtId="10" fontId="8" fillId="0" borderId="0" xfId="247" applyNumberFormat="1" applyFont="1" applyFill="1" applyAlignment="1">
      <alignment vertical="center"/>
    </xf>
    <xf numFmtId="10" fontId="50" fillId="0" borderId="0" xfId="247" applyNumberFormat="1" applyFont="1" applyAlignment="1">
      <alignment vertical="center"/>
    </xf>
    <xf numFmtId="0" fontId="52" fillId="0" borderId="0" xfId="0" applyFont="1" applyAlignment="1">
      <alignment horizontal="left" vertical="center"/>
    </xf>
    <xf numFmtId="0" fontId="8" fillId="0" borderId="0" xfId="327" applyFont="1" applyFill="1" applyBorder="1" applyAlignment="1">
      <alignment vertical="center"/>
    </xf>
    <xf numFmtId="0" fontId="6" fillId="0" borderId="0" xfId="327" applyFont="1" applyFill="1" applyBorder="1" applyAlignment="1">
      <alignment vertical="center"/>
    </xf>
    <xf numFmtId="17" fontId="49" fillId="0" borderId="0" xfId="322" applyNumberFormat="1" applyFont="1" applyFill="1" applyAlignment="1">
      <alignment horizontal="center" vertical="center"/>
    </xf>
    <xf numFmtId="0" fontId="3" fillId="0" borderId="0" xfId="319" applyAlignment="1">
      <alignment vertical="center"/>
    </xf>
    <xf numFmtId="0" fontId="3" fillId="0" borderId="16" xfId="319" applyBorder="1" applyAlignment="1">
      <alignment vertical="center"/>
    </xf>
    <xf numFmtId="0" fontId="3" fillId="0" borderId="0" xfId="319" applyBorder="1" applyAlignment="1">
      <alignment vertical="center"/>
    </xf>
    <xf numFmtId="0" fontId="8" fillId="0" borderId="0" xfId="327" applyFont="1" applyAlignment="1">
      <alignment vertical="center"/>
    </xf>
    <xf numFmtId="10" fontId="8" fillId="0" borderId="0" xfId="328" applyNumberFormat="1" applyFont="1" applyFill="1" applyBorder="1" applyAlignment="1">
      <alignment vertical="center"/>
    </xf>
    <xf numFmtId="190" fontId="8" fillId="0" borderId="0" xfId="92" applyNumberFormat="1" applyFont="1" applyFill="1" applyBorder="1" applyAlignment="1">
      <alignment vertical="center"/>
    </xf>
    <xf numFmtId="0" fontId="5" fillId="2" borderId="0" xfId="327" applyFont="1" applyFill="1" applyBorder="1" applyAlignment="1">
      <alignment horizontal="left" vertical="center"/>
    </xf>
    <xf numFmtId="0" fontId="5" fillId="2" borderId="0" xfId="327" quotePrefix="1" applyFont="1" applyFill="1" applyAlignment="1">
      <alignment horizontal="center" vertical="center"/>
    </xf>
    <xf numFmtId="0" fontId="8" fillId="0" borderId="0" xfId="327" applyFont="1" applyFill="1" applyBorder="1" applyAlignment="1">
      <alignment horizontal="left" vertical="center" indent="1"/>
    </xf>
    <xf numFmtId="191" fontId="8" fillId="0" borderId="0" xfId="92" applyNumberFormat="1" applyFont="1" applyFill="1" applyBorder="1" applyAlignment="1">
      <alignment horizontal="center" vertical="center"/>
    </xf>
    <xf numFmtId="190" fontId="8" fillId="0" borderId="0" xfId="327" applyNumberFormat="1" applyFont="1" applyFill="1" applyBorder="1" applyAlignment="1">
      <alignment vertical="center"/>
    </xf>
    <xf numFmtId="0" fontId="50" fillId="37" borderId="0" xfId="327" applyFont="1" applyFill="1" applyBorder="1" applyAlignment="1">
      <alignment horizontal="left" vertical="center"/>
    </xf>
    <xf numFmtId="191" fontId="50" fillId="37" borderId="0" xfId="92" applyNumberFormat="1" applyFont="1" applyFill="1" applyBorder="1" applyAlignment="1">
      <alignment horizontal="center" vertical="center"/>
    </xf>
    <xf numFmtId="0" fontId="8" fillId="0" borderId="0" xfId="327" applyFont="1" applyFill="1" applyBorder="1" applyAlignment="1">
      <alignment horizontal="left" vertical="center"/>
    </xf>
    <xf numFmtId="191" fontId="48" fillId="0" borderId="0" xfId="92" applyNumberFormat="1" applyFont="1" applyFill="1" applyBorder="1" applyAlignment="1">
      <alignment horizontal="center" vertical="center"/>
    </xf>
    <xf numFmtId="189" fontId="8" fillId="0" borderId="0" xfId="247" applyNumberFormat="1" applyFont="1" applyFill="1" applyBorder="1" applyAlignment="1">
      <alignment vertical="center"/>
    </xf>
    <xf numFmtId="10" fontId="8" fillId="0" borderId="0" xfId="247" applyNumberFormat="1" applyFont="1" applyFill="1" applyBorder="1" applyAlignment="1">
      <alignment vertical="center"/>
    </xf>
    <xf numFmtId="0" fontId="48" fillId="0" borderId="0" xfId="327" applyFont="1" applyFill="1" applyBorder="1" applyAlignment="1">
      <alignment vertical="center"/>
    </xf>
    <xf numFmtId="0" fontId="5" fillId="3" borderId="0" xfId="327" applyFont="1" applyFill="1" applyBorder="1" applyAlignment="1">
      <alignment horizontal="left" vertical="center"/>
    </xf>
    <xf numFmtId="10" fontId="5" fillId="3" borderId="0" xfId="247" applyNumberFormat="1" applyFont="1" applyFill="1" applyBorder="1" applyAlignment="1">
      <alignment vertical="center"/>
    </xf>
    <xf numFmtId="0" fontId="8" fillId="0" borderId="0" xfId="327" applyFont="1" applyFill="1" applyBorder="1" applyAlignment="1">
      <alignment horizontal="left" vertical="center" indent="2"/>
    </xf>
    <xf numFmtId="190" fontId="8" fillId="0" borderId="0" xfId="329" applyNumberFormat="1" applyFont="1" applyFill="1" applyBorder="1" applyAlignment="1">
      <alignment vertical="center"/>
    </xf>
    <xf numFmtId="0" fontId="53" fillId="0" borderId="16" xfId="330" applyFont="1" applyBorder="1" applyAlignment="1">
      <alignment horizontal="left" vertical="center"/>
    </xf>
    <xf numFmtId="0" fontId="8" fillId="0" borderId="16" xfId="327" applyFont="1" applyFill="1" applyBorder="1" applyAlignment="1">
      <alignment vertical="center"/>
    </xf>
    <xf numFmtId="17" fontId="5" fillId="2" borderId="0" xfId="0" applyNumberFormat="1" applyFont="1" applyFill="1" applyAlignment="1">
      <alignment horizontal="center" vertical="center"/>
    </xf>
    <xf numFmtId="0" fontId="9" fillId="0" borderId="0" xfId="327" applyFont="1" applyBorder="1" applyAlignment="1">
      <alignment horizontal="left" vertical="center" wrapText="1"/>
    </xf>
  </cellXfs>
  <cellStyles count="359">
    <cellStyle name="(4) STM-1 (LECT)_x000d__x000a_PL-4579-M-039-99_x000d__x000a_FALTA APE" xfId="5"/>
    <cellStyle name="(4) STM-1 (LECT)_x000d__x000a_PL-4579-M-039-99_x000d__x000a_FALTA APE 2" xfId="6"/>
    <cellStyle name="(4) STM-1 (LECT)_x000d__x000a_PL-4579-M-039-99_x000d__x000a_FALTA APE 3" xfId="7"/>
    <cellStyle name="(4) STM-1 (LECT)_x000d__x000a_PL-4579-M-039-99_x000d__x000a_FALTA APE 4" xfId="8"/>
    <cellStyle name="(4) STM-1 (LECT)_x000d__x000a_PL-4579-M-039-99_x000d__x000a_FALTA APE 5" xfId="9"/>
    <cellStyle name="(4) STM-1 (LECT)_x000d__x000a_PL-4579-M-039-99_x000d__x000a_FALTA APE_Control Afiliaciones" xfId="10"/>
    <cellStyle name="_x0004_¥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Accent1" xfId="30"/>
    <cellStyle name="Accent2" xfId="31"/>
    <cellStyle name="Accent3" xfId="32"/>
    <cellStyle name="Accent4" xfId="33"/>
    <cellStyle name="Accent5" xfId="34"/>
    <cellStyle name="Accent6" xfId="35"/>
    <cellStyle name="AFE" xfId="36"/>
    <cellStyle name="ANCLAS,REZONES Y SUS PARTES,DE FUNDICION,DE HIERRO O DE ACERO" xfId="37"/>
    <cellStyle name="ANCLAS,REZONES Y SUS PARTES,DE FUNDICION,DE HIERRO O DE ACERO 2" xfId="38"/>
    <cellStyle name="ANCLAS,REZONES Y SUS PARTES,DE FUNDICION,DE HIERRO O DE ACERO_HIPOTESIS MACRO 10-15_US" xfId="39"/>
    <cellStyle name="args.style" xfId="40"/>
    <cellStyle name="Bad" xfId="41"/>
    <cellStyle name="blp_datetime" xfId="333"/>
    <cellStyle name="bstitutes]_x000d__x000a_; The following mappings take Word for MS-DOS names, PostScript names, and TrueType_x000d__x000a_; names into account" xfId="42"/>
    <cellStyle name="Cabecera 1" xfId="43"/>
    <cellStyle name="Cabecera 2" xfId="44"/>
    <cellStyle name="Calc Currency (0)" xfId="45"/>
    <cellStyle name="calculated" xfId="46"/>
    <cellStyle name="Calculation" xfId="47"/>
    <cellStyle name="Check Cell" xfId="48"/>
    <cellStyle name="checkExposure" xfId="49"/>
    <cellStyle name="Comma [0]_!!!GO" xfId="50"/>
    <cellStyle name="Comma_!!!GO" xfId="51"/>
    <cellStyle name="Copied" xfId="52"/>
    <cellStyle name="COST1" xfId="53"/>
    <cellStyle name="Currency [0]_!!!GO" xfId="54"/>
    <cellStyle name="Currency 2" xfId="55"/>
    <cellStyle name="Currency_!!!GO" xfId="56"/>
    <cellStyle name="Diseño" xfId="57"/>
    <cellStyle name="DOBLE" xfId="58"/>
    <cellStyle name="Entered" xfId="59"/>
    <cellStyle name="Estilo 1" xfId="60"/>
    <cellStyle name="Euro" xfId="61"/>
    <cellStyle name="Explanatory Text" xfId="62"/>
    <cellStyle name="Fecha" xfId="63"/>
    <cellStyle name="Fijo" xfId="64"/>
    <cellStyle name="Good" xfId="65"/>
    <cellStyle name="Grey" xfId="66"/>
    <cellStyle name="greyed" xfId="67"/>
    <cellStyle name="Header1" xfId="68"/>
    <cellStyle name="Header2" xfId="69"/>
    <cellStyle name="Heading 1" xfId="70"/>
    <cellStyle name="Heading 2" xfId="71"/>
    <cellStyle name="Heading 3" xfId="72"/>
    <cellStyle name="Heading 4" xfId="73"/>
    <cellStyle name="highlightExposure" xfId="74"/>
    <cellStyle name="highlightPD" xfId="75"/>
    <cellStyle name="highlightPercentage" xfId="76"/>
    <cellStyle name="highlightText" xfId="77"/>
    <cellStyle name="Hipervínculo 2" xfId="78"/>
    <cellStyle name="Hipervínculo 3" xfId="355"/>
    <cellStyle name="Input" xfId="79"/>
    <cellStyle name="Input [yellow]" xfId="80"/>
    <cellStyle name="Input Cells" xfId="81"/>
    <cellStyle name="inputDate" xfId="82"/>
    <cellStyle name="inputExposure" xfId="83"/>
    <cellStyle name="inputMaturity" xfId="84"/>
    <cellStyle name="inputPD" xfId="85"/>
    <cellStyle name="inputPercentage" xfId="86"/>
    <cellStyle name="inputSelection" xfId="87"/>
    <cellStyle name="inputText" xfId="88"/>
    <cellStyle name="Linked Cell" xfId="89"/>
    <cellStyle name="Linked Cells" xfId="90"/>
    <cellStyle name="Millares [0] 2" xfId="91"/>
    <cellStyle name="Millares 10" xfId="92"/>
    <cellStyle name="Millares 11" xfId="93"/>
    <cellStyle name="Millares 12" xfId="94"/>
    <cellStyle name="Millares 12 2" xfId="95"/>
    <cellStyle name="Millares 12 2 2" xfId="96"/>
    <cellStyle name="Millares 13" xfId="97"/>
    <cellStyle name="Millares 14" xfId="98"/>
    <cellStyle name="Millares 2" xfId="99"/>
    <cellStyle name="Millares 2 2" xfId="100"/>
    <cellStyle name="Millares 2 3" xfId="101"/>
    <cellStyle name="Millares 3" xfId="102"/>
    <cellStyle name="Millares 4" xfId="103"/>
    <cellStyle name="Millares 4 2" xfId="104"/>
    <cellStyle name="Millares 4 2 2" xfId="105"/>
    <cellStyle name="Millares 4 2 2 2" xfId="106"/>
    <cellStyle name="Millares 4 2 2 2 2" xfId="107"/>
    <cellStyle name="Millares 4 2 2 2 3" xfId="108"/>
    <cellStyle name="Millares 4 2 2 2 3 2" xfId="109"/>
    <cellStyle name="Millares 4 2 2 2 3 2 2" xfId="110"/>
    <cellStyle name="Millares 4 2 2 2 4" xfId="111"/>
    <cellStyle name="Millares 4 2 2 2 4 2" xfId="112"/>
    <cellStyle name="Millares 5" xfId="113"/>
    <cellStyle name="Millares 5 2" xfId="114"/>
    <cellStyle name="Millares 5 3" xfId="334"/>
    <cellStyle name="Millares 6" xfId="115"/>
    <cellStyle name="Millares 6 2" xfId="116"/>
    <cellStyle name="Millares 6 2 2" xfId="117"/>
    <cellStyle name="Millares 6 2 2 2" xfId="118"/>
    <cellStyle name="Millares 6 2 2 2 2" xfId="119"/>
    <cellStyle name="Millares 6 2 2 2 3" xfId="120"/>
    <cellStyle name="Millares 6 2 2 2 3 2" xfId="121"/>
    <cellStyle name="Millares 6 2 2 2 3 2 2" xfId="122"/>
    <cellStyle name="Millares 6 2 2 2 3 2 2 2" xfId="329"/>
    <cellStyle name="Millares 6 2 3" xfId="123"/>
    <cellStyle name="Millares 6 2 3 2" xfId="124"/>
    <cellStyle name="Millares 6 2 3 2 2" xfId="125"/>
    <cellStyle name="Millares 6 2 3 2 3" xfId="126"/>
    <cellStyle name="Millares 6 2 3 2 3 2" xfId="127"/>
    <cellStyle name="Millares 6 2 3 2 3 2 2" xfId="128"/>
    <cellStyle name="Millares 6 2 3 2 3 2 2 2" xfId="323"/>
    <cellStyle name="Millares 6 2 3 2 4" xfId="129"/>
    <cellStyle name="Millares 6 2 3 2 5" xfId="130"/>
    <cellStyle name="Millares 6 2 3 2 5 2" xfId="131"/>
    <cellStyle name="Millares 7" xfId="132"/>
    <cellStyle name="Millares 7 2" xfId="133"/>
    <cellStyle name="Millares 7 2 2" xfId="134"/>
    <cellStyle name="Millares 7 2 2 2" xfId="135"/>
    <cellStyle name="Millares 7 2 2 3" xfId="136"/>
    <cellStyle name="Millares 7 2 2 4" xfId="137"/>
    <cellStyle name="Millares 7 2 2 4 2" xfId="138"/>
    <cellStyle name="Millares 7 2 2 4 2 2" xfId="139"/>
    <cellStyle name="Millares 7 2 2 4 2 2 2" xfId="335"/>
    <cellStyle name="Millares 8" xfId="140"/>
    <cellStyle name="Millares 9" xfId="141"/>
    <cellStyle name="Milliers [0]_!!!GO" xfId="142"/>
    <cellStyle name="Milliers_!!!GO" xfId="143"/>
    <cellStyle name="Monétaire [0]_!!!GO" xfId="144"/>
    <cellStyle name="Monétaire_!!!GO" xfId="145"/>
    <cellStyle name="Monetario" xfId="146"/>
    <cellStyle name="Monetario0" xfId="147"/>
    <cellStyle name="Normal" xfId="0" builtinId="0"/>
    <cellStyle name="Normal - Style1" xfId="148"/>
    <cellStyle name="Normal 10" xfId="149"/>
    <cellStyle name="Normal 10 2" xfId="150"/>
    <cellStyle name="Normal 10 2 2" xfId="151"/>
    <cellStyle name="Normal 10 2 2 2" xfId="152"/>
    <cellStyle name="Normal 10 2 2 2 2" xfId="153"/>
    <cellStyle name="Normal 10 2 2 2 2 2" xfId="332"/>
    <cellStyle name="Normal 10 2 2 2 2 2 2" xfId="357"/>
    <cellStyle name="Normal 10 3" xfId="154"/>
    <cellStyle name="Normal 10 4" xfId="155"/>
    <cellStyle name="Normal 10 4 2" xfId="156"/>
    <cellStyle name="Normal 10 4 2 2" xfId="157"/>
    <cellStyle name="Normal 10 4 2 2 2" xfId="331"/>
    <cellStyle name="Normal 11" xfId="158"/>
    <cellStyle name="Normal 12" xfId="159"/>
    <cellStyle name="Normal 12 2" xfId="160"/>
    <cellStyle name="Normal 12 2 2" xfId="161"/>
    <cellStyle name="Normal 12 2 2 2" xfId="319"/>
    <cellStyle name="Normal 12 4" xfId="317"/>
    <cellStyle name="Normal 13" xfId="336"/>
    <cellStyle name="Normal 14" xfId="337"/>
    <cellStyle name="Normal 15" xfId="338"/>
    <cellStyle name="Normal 16" xfId="339"/>
    <cellStyle name="Normal 17" xfId="340"/>
    <cellStyle name="Normal 18" xfId="341"/>
    <cellStyle name="Normal 19" xfId="342"/>
    <cellStyle name="Normal 2" xfId="162"/>
    <cellStyle name="Normal 2 2" xfId="163"/>
    <cellStyle name="Normal 2 2 2" xfId="164"/>
    <cellStyle name="Normal 2 2 2 2" xfId="165"/>
    <cellStyle name="Normal 2 2 2 2 2" xfId="166"/>
    <cellStyle name="Normal 2 2 2 2 2 2" xfId="3"/>
    <cellStyle name="Normal 2 215" xfId="343"/>
    <cellStyle name="Normal 20" xfId="344"/>
    <cellStyle name="Normal 21" xfId="345"/>
    <cellStyle name="Normal 22" xfId="167"/>
    <cellStyle name="Normal 23" xfId="346"/>
    <cellStyle name="Normal 24" xfId="347"/>
    <cellStyle name="Normal 25" xfId="348"/>
    <cellStyle name="Normal 26" xfId="349"/>
    <cellStyle name="Normal 27" xfId="350"/>
    <cellStyle name="Normal 28" xfId="351"/>
    <cellStyle name="Normal 3" xfId="168"/>
    <cellStyle name="Normal 3 2" xfId="169"/>
    <cellStyle name="Normal 4" xfId="170"/>
    <cellStyle name="Normal 4 2" xfId="4"/>
    <cellStyle name="Normal 4 3" xfId="171"/>
    <cellStyle name="Normal 4 3 2" xfId="172"/>
    <cellStyle name="Normal 4 3 2 2" xfId="173"/>
    <cellStyle name="Normal 4 3 2 2 2" xfId="174"/>
    <cellStyle name="Normal 4 3 2 2 3" xfId="175"/>
    <cellStyle name="Normal 4 3 2 2 3 2" xfId="176"/>
    <cellStyle name="Normal 4 3 2 2 3 2 2" xfId="177"/>
    <cellStyle name="Normal 4 3 2 2 3 3" xfId="178"/>
    <cellStyle name="Normal 4 3 2 2 4" xfId="179"/>
    <cellStyle name="Normal 4 3 2 2 4 2" xfId="180"/>
    <cellStyle name="Normal 4 3 2 2 4 2 2" xfId="321"/>
    <cellStyle name="Normal 5" xfId="181"/>
    <cellStyle name="Normal 5 2" xfId="182"/>
    <cellStyle name="Normal 5 2 2" xfId="183"/>
    <cellStyle name="Normal 5 2 2 2" xfId="184"/>
    <cellStyle name="Normal 5 2 2 2 2" xfId="185"/>
    <cellStyle name="Normal 5 2 2 2 3" xfId="186"/>
    <cellStyle name="Normal 5 2 2 2 3 2" xfId="187"/>
    <cellStyle name="Normal 5 2 2 2 3 2 2" xfId="188"/>
    <cellStyle name="Normal 5 2 2 2 3 2 2 2" xfId="327"/>
    <cellStyle name="Normal 5 2 3" xfId="189"/>
    <cellStyle name="Normal 5 2 3 2" xfId="190"/>
    <cellStyle name="Normal 5 2 3 2 2" xfId="191"/>
    <cellStyle name="Normal 5 2 3 2 3" xfId="192"/>
    <cellStyle name="Normal 5 2 3 2 3 2" xfId="193"/>
    <cellStyle name="Normal 5 2 3 2 3 2 2" xfId="194"/>
    <cellStyle name="Normal 5 2 3 2 3 2 2 2" xfId="195"/>
    <cellStyle name="Normal 5 2 3 2 3 2 2 2 2" xfId="326"/>
    <cellStyle name="Normal 5 2 3 2 3 2 2 3" xfId="322"/>
    <cellStyle name="Normal 5 2 3 2 4" xfId="196"/>
    <cellStyle name="Normal 5 2 3 2 5" xfId="197"/>
    <cellStyle name="Normal 5 2 3 2 5 2" xfId="198"/>
    <cellStyle name="Normal 5 2 4" xfId="199"/>
    <cellStyle name="Normal 5 2 4 2" xfId="200"/>
    <cellStyle name="Normal 5 2 4 2 2" xfId="201"/>
    <cellStyle name="Normal 5 2 4 2 3" xfId="202"/>
    <cellStyle name="Normal 5 2 4 2 3 2" xfId="203"/>
    <cellStyle name="Normal 5 2 4 2 3 2 2" xfId="204"/>
    <cellStyle name="Normal 6" xfId="2"/>
    <cellStyle name="Normal 7" xfId="205"/>
    <cellStyle name="Normal 8" xfId="206"/>
    <cellStyle name="Normal 8 2" xfId="207"/>
    <cellStyle name="Normal 8 2 2" xfId="208"/>
    <cellStyle name="Normal 8 2 2 2" xfId="209"/>
    <cellStyle name="Normal 8 2 2 2 2" xfId="210"/>
    <cellStyle name="Normal 8 2 2 3" xfId="211"/>
    <cellStyle name="Normal 8 2 2 3 2" xfId="212"/>
    <cellStyle name="Normal 8 2 2 3 2 2" xfId="213"/>
    <cellStyle name="Normal 8 2 2 3 2 2 2" xfId="352"/>
    <cellStyle name="Normal 8 2 2 3 2 2 2 2" xfId="356"/>
    <cellStyle name="Normal 8 2 2 3 2 2 3" xfId="330"/>
    <cellStyle name="Normal 8 3" xfId="214"/>
    <cellStyle name="Normal 8 3 2" xfId="215"/>
    <cellStyle name="Normal 8 3 2 2" xfId="216"/>
    <cellStyle name="Normal 8 3 2 3" xfId="217"/>
    <cellStyle name="Normal 8 3 2 4" xfId="218"/>
    <cellStyle name="Normal 8 3 2 4 2" xfId="219"/>
    <cellStyle name="Normal 8 3 2 4 2 2" xfId="220"/>
    <cellStyle name="Normal 8 3 2 4 2 2 2" xfId="318"/>
    <cellStyle name="Normal 8 4" xfId="221"/>
    <cellStyle name="Normal 8 4 2" xfId="222"/>
    <cellStyle name="Normal 8 4 2 2" xfId="223"/>
    <cellStyle name="Normal 8 4 2 3" xfId="224"/>
    <cellStyle name="Normal 8 4 2 3 2" xfId="225"/>
    <cellStyle name="Normal 8 4 2 3 2 2" xfId="226"/>
    <cellStyle name="Normal 8 4 2 3 2 2 2" xfId="325"/>
    <cellStyle name="Normal 8 4 2 4" xfId="227"/>
    <cellStyle name="Normal 8 4 2 5" xfId="228"/>
    <cellStyle name="Normal 8 4 2 5 2" xfId="229"/>
    <cellStyle name="Normal 9" xfId="230"/>
    <cellStyle name="Notas 2" xfId="353"/>
    <cellStyle name="Note" xfId="231"/>
    <cellStyle name="Œ…‹æØ‚è [0.00]_!!!GO" xfId="232"/>
    <cellStyle name="Œ…‹æØ‚è_!!!GO" xfId="233"/>
    <cellStyle name="optionalExposure" xfId="234"/>
    <cellStyle name="optionalMaturity" xfId="235"/>
    <cellStyle name="optionalPD" xfId="236"/>
    <cellStyle name="optionalPercentage" xfId="237"/>
    <cellStyle name="optionalSelection" xfId="238"/>
    <cellStyle name="optionalText" xfId="239"/>
    <cellStyle name="Output" xfId="240"/>
    <cellStyle name="per.style" xfId="241"/>
    <cellStyle name="Percent [2]" xfId="242"/>
    <cellStyle name="Percent 2" xfId="243"/>
    <cellStyle name="Porcen - Estilo1" xfId="244"/>
    <cellStyle name="Porcentaje" xfId="1"/>
    <cellStyle name="Porcentual 2" xfId="245"/>
    <cellStyle name="Porcentual 2 2" xfId="246"/>
    <cellStyle name="Porcentual 2 3" xfId="247"/>
    <cellStyle name="Porcentual 3" xfId="248"/>
    <cellStyle name="Porcentual 3 2" xfId="249"/>
    <cellStyle name="Porcentual 3 2 2" xfId="250"/>
    <cellStyle name="Porcentual 3 2 2 2" xfId="251"/>
    <cellStyle name="Porcentual 3 2 2 2 2" xfId="252"/>
    <cellStyle name="Porcentual 3 2 2 2 3" xfId="253"/>
    <cellStyle name="Porcentual 3 2 2 2 3 2" xfId="254"/>
    <cellStyle name="Porcentual 3 2 2 2 3 2 2" xfId="255"/>
    <cellStyle name="Porcentual 3 2 2 2 4" xfId="256"/>
    <cellStyle name="Porcentual 3 2 2 2 4 2" xfId="257"/>
    <cellStyle name="Porcentual 3 3" xfId="320"/>
    <cellStyle name="Porcentual 4" xfId="258"/>
    <cellStyle name="Porcentual 4 2" xfId="259"/>
    <cellStyle name="Porcentual 4 2 2" xfId="260"/>
    <cellStyle name="Porcentual 4 2 2 2" xfId="261"/>
    <cellStyle name="Porcentual 4 2 2 2 2" xfId="262"/>
    <cellStyle name="Porcentual 4 2 2 2 3" xfId="263"/>
    <cellStyle name="Porcentual 4 2 2 2 3 2" xfId="264"/>
    <cellStyle name="Porcentual 4 2 2 2 3 2 2" xfId="265"/>
    <cellStyle name="Porcentual 4 2 2 2 3 2 2 2" xfId="328"/>
    <cellStyle name="Porcentual 4 2 3" xfId="266"/>
    <cellStyle name="Porcentual 4 2 3 2" xfId="267"/>
    <cellStyle name="Porcentual 4 2 3 2 2" xfId="268"/>
    <cellStyle name="Porcentual 4 2 3 2 3" xfId="269"/>
    <cellStyle name="Porcentual 4 2 3 2 3 2" xfId="270"/>
    <cellStyle name="Porcentual 4 2 3 2 3 2 2" xfId="271"/>
    <cellStyle name="Porcentual 4 2 3 2 3 2 2 2" xfId="324"/>
    <cellStyle name="Porcentual 4 2 3 2 4" xfId="272"/>
    <cellStyle name="Porcentual 4 2 3 2 5" xfId="273"/>
    <cellStyle name="Porcentual 4 2 3 2 6" xfId="274"/>
    <cellStyle name="Porcentual 4 2 3 2 6 2" xfId="275"/>
    <cellStyle name="Porcentual 5" xfId="276"/>
    <cellStyle name="Porcentual 5 2" xfId="277"/>
    <cellStyle name="Porcentual 5 2 2" xfId="278"/>
    <cellStyle name="Porcentual 5 2 2 2" xfId="279"/>
    <cellStyle name="Porcentual 5 2 2 3" xfId="280"/>
    <cellStyle name="Porcentual 5 2 2 4" xfId="281"/>
    <cellStyle name="Porcentual 5 2 2 4 2" xfId="282"/>
    <cellStyle name="Porcentual 5 2 2 4 2 2" xfId="283"/>
    <cellStyle name="Porcentual 5 2 2 4 2 2 2" xfId="354"/>
    <cellStyle name="Porcentual 5 3" xfId="284"/>
    <cellStyle name="Porcentual 6" xfId="285"/>
    <cellStyle name="Porcentual 6 2" xfId="286"/>
    <cellStyle name="Porcentual 7" xfId="287"/>
    <cellStyle name="Porcentual 8" xfId="288"/>
    <cellStyle name="Porcentual 8 2" xfId="289"/>
    <cellStyle name="Porcentual 8 2 2" xfId="290"/>
    <cellStyle name="Porcentual 9" xfId="358"/>
    <cellStyle name="pricing" xfId="291"/>
    <cellStyle name="PSChar" xfId="292"/>
    <cellStyle name="Punto" xfId="293"/>
    <cellStyle name="Punto0" xfId="294"/>
    <cellStyle name="RevList" xfId="295"/>
    <cellStyle name="showExposure" xfId="296"/>
    <cellStyle name="showParameterE" xfId="297"/>
    <cellStyle name="showParameterS" xfId="298"/>
    <cellStyle name="showPD" xfId="299"/>
    <cellStyle name="showPercentage" xfId="300"/>
    <cellStyle name="showSelection" xfId="301"/>
    <cellStyle name="Subtotal" xfId="302"/>
    <cellStyle name="supFloat" xfId="303"/>
    <cellStyle name="supInt" xfId="304"/>
    <cellStyle name="supParameterE" xfId="305"/>
    <cellStyle name="supParameterS" xfId="306"/>
    <cellStyle name="supPD" xfId="307"/>
    <cellStyle name="supPercentage" xfId="308"/>
    <cellStyle name="supPercentageL" xfId="309"/>
    <cellStyle name="supSelection" xfId="310"/>
    <cellStyle name="supText" xfId="311"/>
    <cellStyle name="Title" xfId="312"/>
    <cellStyle name="Total2 - Estilo2" xfId="313"/>
    <cellStyle name="Währung [0]_35ERI8T2gbIEMixb4v26icuOo" xfId="314"/>
    <cellStyle name="Währung_35ERI8T2gbIEMixb4v26icuOo" xfId="315"/>
    <cellStyle name="Warning Text" xfId="3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Patrimonio efectivo y Ratio de capital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En millones de soles y porcentaje</a:t>
            </a:r>
          </a:p>
        </c:rich>
      </c:tx>
      <c:layout>
        <c:manualLayout>
          <c:xMode val="edge"/>
          <c:yMode val="edge"/>
          <c:x val="1.7826334208223965E-2"/>
          <c:y val="2.31660259831606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Apalancamiento!$B$4</c:f>
              <c:strCache>
                <c:ptCount val="1"/>
                <c:pt idx="0">
                  <c:v>Patrimonio efectivo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199228188274488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67706817082E-3"/>
                  <c:y val="1.63001266287820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7.42151915866831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872270750717674E-7"/>
                  <c:y val="2.6033505734778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70C0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Apalancamiento!$D$3:$F$3</c:f>
              <c:strCache>
                <c:ptCount val="3"/>
                <c:pt idx="0">
                  <c:v>dic-14</c:v>
                </c:pt>
                <c:pt idx="1">
                  <c:v>dic-15</c:v>
                </c:pt>
                <c:pt idx="2">
                  <c:v>dic-16</c:v>
                </c:pt>
              </c:strCache>
            </c:strRef>
          </c:cat>
          <c:val>
            <c:numRef>
              <c:f>Apalancamiento!$D$4:$F$4</c:f>
              <c:numCache>
                <c:formatCode>_ * #,##0_ ;_ * \-#,##0_ ;_ * "-"??_ ;_ @_ </c:formatCode>
                <c:ptCount val="3"/>
                <c:pt idx="0">
                  <c:v>5865.5155158200005</c:v>
                </c:pt>
                <c:pt idx="1">
                  <c:v>8208.9083503299989</c:v>
                </c:pt>
                <c:pt idx="2">
                  <c:v>9001.2894267680003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1"/>
        <c:axId val="125435840"/>
        <c:axId val="125436384"/>
      </c:barChart>
      <c:lineChart>
        <c:grouping val="standard"/>
        <c:varyColors val="0"/>
        <c:ser>
          <c:idx val="1"/>
          <c:order val="1"/>
          <c:tx>
            <c:strRef>
              <c:f>Apalancamiento!$B$5</c:f>
              <c:strCache>
                <c:ptCount val="1"/>
                <c:pt idx="0">
                  <c:v>Ratio de capital global</c:v>
                </c:pt>
              </c:strCache>
            </c:strRef>
          </c:tx>
          <c:spPr>
            <a:ln w="38100">
              <a:solidFill>
                <a:srgbClr val="9BE5FF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77777777780359E-3"/>
                  <c:y val="4.16988467696866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83853408602E-3"/>
                  <c:y val="4.1698481950384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09652571629534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872270750717915E-7"/>
                  <c:y val="4.63320519663221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Apalancamiento!$D$3:$F$3</c:f>
              <c:strCache>
                <c:ptCount val="3"/>
                <c:pt idx="0">
                  <c:v>dic-14</c:v>
                </c:pt>
                <c:pt idx="1">
                  <c:v>dic-15</c:v>
                </c:pt>
                <c:pt idx="2">
                  <c:v>dic-16</c:v>
                </c:pt>
              </c:strCache>
            </c:strRef>
          </c:cat>
          <c:val>
            <c:numRef>
              <c:f>Apalancamiento!$D$5:$F$5</c:f>
              <c:numCache>
                <c:formatCode>0.00%</c:formatCode>
                <c:ptCount val="3"/>
                <c:pt idx="0">
                  <c:v>0.13780000000000001</c:v>
                </c:pt>
                <c:pt idx="1">
                  <c:v>0.1330846298240109</c:v>
                </c:pt>
                <c:pt idx="2">
                  <c:v>0.14254724087328308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433664"/>
        <c:axId val="125432576"/>
      </c:lineChart>
      <c:catAx>
        <c:axId val="12543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100" b="1">
                <a:solidFill>
                  <a:srgbClr val="0070C0"/>
                </a:solidFill>
              </a:defRPr>
            </a:pPr>
            <a:endParaRPr lang="es-PE"/>
          </a:p>
        </c:txPr>
        <c:crossAx val="125436384"/>
        <c:crosses val="autoZero"/>
        <c:auto val="1"/>
        <c:lblAlgn val="ctr"/>
        <c:lblOffset val="100"/>
        <c:noMultiLvlLbl val="0"/>
      </c:catAx>
      <c:valAx>
        <c:axId val="12543638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one"/>
        <c:spPr>
          <a:ln>
            <a:noFill/>
          </a:ln>
        </c:spPr>
        <c:crossAx val="125435840"/>
        <c:crosses val="autoZero"/>
        <c:crossBetween val="between"/>
      </c:valAx>
      <c:valAx>
        <c:axId val="125432576"/>
        <c:scaling>
          <c:orientation val="minMax"/>
          <c:max val="0.25"/>
          <c:min val="8.0000000000000043E-2"/>
        </c:scaling>
        <c:delete val="0"/>
        <c:axPos val="r"/>
        <c:numFmt formatCode="0.00%" sourceLinked="1"/>
        <c:majorTickMark val="none"/>
        <c:minorTickMark val="none"/>
        <c:tickLblPos val="none"/>
        <c:spPr>
          <a:ln>
            <a:noFill/>
          </a:ln>
        </c:spPr>
        <c:crossAx val="125433664"/>
        <c:crosses val="max"/>
        <c:crossBetween val="between"/>
      </c:valAx>
      <c:catAx>
        <c:axId val="12543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43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100" b="1">
              <a:solidFill>
                <a:srgbClr val="0070C0"/>
              </a:solidFill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50802</xdr:colOff>
      <xdr:row>9</xdr:row>
      <xdr:rowOff>55034</xdr:rowOff>
    </xdr:from>
    <xdr:to>
      <xdr:col>8</xdr:col>
      <xdr:colOff>680185</xdr:colOff>
      <xdr:row>19</xdr:row>
      <xdr:rowOff>160651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u03bd01\analisis\Analisis\Renta%20Variable\Doctos\Bolsa%20al%20Dia\Analisis\Multiplos\concentra_ult_ver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5908\Mis%20documentos\Planificaci&#243;n\Memoria\Memoria%202010\Memoria%20RSC\2010\Datos%20Finanz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viza1\data_comun\DOCUME~1\p009736\CONFIG~1\Temp\XPgrpwise\Boletin-Bcos\F&#243;rmula%20Excel-Siscor\Bcos\EEFF%20e%20Indicadores%20Bancos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4586\Escritorio\Modelo%20de%20Programaci&#243;n%20Financiera\NUEVO%20MODELO\MODELO%20PF_BBVA__Jul09_ejercicio_comple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3682\My%20Documents\LC%20Oficina\Valorizaciones\La%20Cima\0811%20GoldField%20La%20CimaValuation%20EC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EMISORAS"/>
      <sheetName val="Cierres"/>
      <sheetName val="Estimados"/>
      <sheetName val="QINFFIN"/>
      <sheetName val="GRUPOSFIN"/>
      <sheetName val="SALIDA_TODOS"/>
      <sheetName val="SALIDA_ESPAÑOL"/>
      <sheetName val="SALIDA_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-BG"/>
      <sheetName val="06-EGP"/>
      <sheetName val="05-BG (P)"/>
      <sheetName val="06-EGP (P)"/>
      <sheetName val="Data"/>
      <sheetName val="Indic Act (WEB)"/>
      <sheetName val="Bol-Public."/>
    </sheetNames>
    <sheetDataSet>
      <sheetData sheetId="0">
        <row r="3">
          <cell r="B3">
            <v>39813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4"/>
  <sheetViews>
    <sheetView showGridLines="0" tabSelected="1" zoomScale="90" zoomScaleNormal="90" workbookViewId="0">
      <selection activeCell="B24" sqref="B24"/>
    </sheetView>
  </sheetViews>
  <sheetFormatPr baseColWidth="10" defaultColWidth="11.42578125" defaultRowHeight="18" customHeight="1"/>
  <cols>
    <col min="1" max="1" width="11.42578125" style="2"/>
    <col min="2" max="2" width="21.140625" style="2" bestFit="1" customWidth="1"/>
    <col min="3" max="3" width="0" style="2" hidden="1" customWidth="1"/>
    <col min="4" max="6" width="11.42578125" style="2"/>
    <col min="7" max="7" width="0.85546875" style="2" customWidth="1"/>
    <col min="8" max="10" width="11.42578125" style="2"/>
    <col min="11" max="11" width="34.140625" style="2" bestFit="1" customWidth="1"/>
    <col min="12" max="12" width="14.5703125" style="2" bestFit="1" customWidth="1"/>
    <col min="13" max="13" width="15.7109375" style="2" bestFit="1" customWidth="1"/>
    <col min="14" max="14" width="0.85546875" style="2" customWidth="1"/>
    <col min="15" max="16384" width="11.42578125" style="2"/>
  </cols>
  <sheetData>
    <row r="1" spans="1:16" ht="18" customHeight="1">
      <c r="A1" s="1"/>
      <c r="B1" s="13"/>
    </row>
    <row r="2" spans="1:16" ht="18" customHeight="1">
      <c r="B2" s="15"/>
      <c r="C2" s="12">
        <v>40878</v>
      </c>
      <c r="D2" s="12">
        <v>41244</v>
      </c>
      <c r="E2" s="12">
        <v>42339</v>
      </c>
      <c r="F2" s="12">
        <v>42705</v>
      </c>
    </row>
    <row r="3" spans="1:16" ht="18" customHeight="1">
      <c r="C3" s="3">
        <v>41609</v>
      </c>
      <c r="D3" s="3">
        <v>41974</v>
      </c>
      <c r="E3" s="3" t="s">
        <v>2</v>
      </c>
      <c r="F3" s="16">
        <v>42705</v>
      </c>
      <c r="H3" s="49" t="s">
        <v>1</v>
      </c>
      <c r="I3" s="49"/>
      <c r="L3" s="3">
        <v>42705</v>
      </c>
      <c r="M3" s="3" t="s">
        <v>2</v>
      </c>
      <c r="O3" s="49" t="s">
        <v>1</v>
      </c>
      <c r="P3" s="49"/>
    </row>
    <row r="4" spans="1:16" ht="18" customHeight="1">
      <c r="B4" s="1" t="s">
        <v>3</v>
      </c>
      <c r="C4" s="4">
        <v>4844.3606524299994</v>
      </c>
      <c r="D4" s="4">
        <v>5865.5155158200005</v>
      </c>
      <c r="E4" s="4">
        <v>8208.9083503299989</v>
      </c>
      <c r="F4" s="17">
        <v>9001.2894267680003</v>
      </c>
      <c r="G4" s="1"/>
      <c r="H4" s="9">
        <v>792.3810764380014</v>
      </c>
      <c r="I4" s="7">
        <v>9.6526973212722966E-2</v>
      </c>
      <c r="K4" s="1" t="s">
        <v>4</v>
      </c>
      <c r="L4" s="18">
        <v>8512.5178440380005</v>
      </c>
      <c r="M4" s="4">
        <v>7663.6259257699985</v>
      </c>
      <c r="N4" s="1"/>
      <c r="O4" s="9">
        <v>848.89191826800197</v>
      </c>
      <c r="P4" s="7">
        <v>0.11076896582510454</v>
      </c>
    </row>
    <row r="5" spans="1:16" ht="18" customHeight="1">
      <c r="B5" s="1" t="s">
        <v>5</v>
      </c>
      <c r="C5" s="8">
        <v>0.1242</v>
      </c>
      <c r="D5" s="8">
        <v>0.13780000000000001</v>
      </c>
      <c r="E5" s="8">
        <v>0.1330846298240109</v>
      </c>
      <c r="F5" s="19">
        <v>0.14254724087328308</v>
      </c>
      <c r="G5" s="1"/>
      <c r="H5" s="1"/>
      <c r="I5" s="1"/>
      <c r="K5" s="1" t="s">
        <v>6</v>
      </c>
      <c r="L5" s="18">
        <v>65.540448359999999</v>
      </c>
      <c r="M5" s="4">
        <v>154.94022634000001</v>
      </c>
      <c r="N5" s="1"/>
      <c r="O5" s="9">
        <v>-89.39977798000001</v>
      </c>
      <c r="P5" s="7">
        <v>-0.57699527160765607</v>
      </c>
    </row>
    <row r="6" spans="1:16" ht="18" customHeight="1">
      <c r="K6" s="1" t="s">
        <v>7</v>
      </c>
      <c r="L6" s="18">
        <v>423.23113437000001</v>
      </c>
      <c r="M6" s="4">
        <v>390.34219822</v>
      </c>
      <c r="N6" s="1"/>
      <c r="O6" s="9">
        <v>32.888936150000006</v>
      </c>
      <c r="P6" s="7">
        <v>8.4256676065198377E-2</v>
      </c>
    </row>
    <row r="7" spans="1:16" ht="18" customHeight="1">
      <c r="K7" s="10" t="s">
        <v>8</v>
      </c>
      <c r="L7" s="6">
        <v>9001.2894267680003</v>
      </c>
      <c r="M7" s="6">
        <v>8208.9083503299989</v>
      </c>
      <c r="N7" s="10"/>
      <c r="O7" s="5">
        <v>792.3810764380014</v>
      </c>
      <c r="P7" s="11">
        <v>9.6526973212722966E-2</v>
      </c>
    </row>
    <row r="8" spans="1:16" ht="9" customHeight="1">
      <c r="K8" s="1"/>
      <c r="L8" s="1"/>
      <c r="M8" s="1"/>
      <c r="N8" s="1"/>
      <c r="O8" s="1"/>
      <c r="P8" s="1"/>
    </row>
    <row r="9" spans="1:16" ht="18" customHeight="1">
      <c r="K9" s="10" t="s">
        <v>9</v>
      </c>
      <c r="L9" s="6">
        <v>63146.009502720008</v>
      </c>
      <c r="M9" s="6">
        <v>61681.86635215002</v>
      </c>
      <c r="N9" s="10"/>
      <c r="O9" s="5">
        <v>1464.1431505699875</v>
      </c>
      <c r="P9" s="11">
        <v>2.373701116971727E-2</v>
      </c>
    </row>
    <row r="10" spans="1:16" ht="9" customHeight="1">
      <c r="K10" s="1"/>
      <c r="L10" s="1"/>
      <c r="M10" s="1"/>
      <c r="N10" s="1"/>
      <c r="O10" s="1"/>
      <c r="P10" s="1"/>
    </row>
    <row r="11" spans="1:16" ht="18" customHeight="1">
      <c r="K11" s="10" t="s">
        <v>10</v>
      </c>
      <c r="L11" s="20">
        <v>0.14254724087328308</v>
      </c>
      <c r="M11" s="20">
        <v>0.1330846298240109</v>
      </c>
      <c r="N11" s="1"/>
      <c r="O11" s="1"/>
      <c r="P11" s="1"/>
    </row>
    <row r="12" spans="1:16" ht="18" customHeight="1">
      <c r="K12" s="1"/>
      <c r="L12" s="1"/>
      <c r="M12" s="1"/>
      <c r="N12" s="1"/>
      <c r="O12" s="1"/>
      <c r="P12" s="1"/>
    </row>
    <row r="22" spans="2:2" ht="16.5" customHeight="1"/>
    <row r="24" spans="2:2" ht="18" customHeight="1">
      <c r="B24" s="21"/>
    </row>
  </sheetData>
  <mergeCells count="2">
    <mergeCell ref="H3:I3"/>
    <mergeCell ref="O3:P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8"/>
  <sheetViews>
    <sheetView showGridLines="0" zoomScale="90" zoomScaleNormal="90" workbookViewId="0">
      <selection activeCell="E7" sqref="E7:G14"/>
    </sheetView>
  </sheetViews>
  <sheetFormatPr baseColWidth="10" defaultColWidth="11.42578125" defaultRowHeight="18.75" customHeight="1"/>
  <cols>
    <col min="1" max="1" width="11.42578125" style="22"/>
    <col min="2" max="2" width="36.85546875" style="22" bestFit="1" customWidth="1"/>
    <col min="3" max="3" width="12.28515625" style="22" customWidth="1"/>
    <col min="4" max="4" width="11.85546875" style="22" customWidth="1"/>
    <col min="5" max="6" width="11.42578125" style="22"/>
    <col min="7" max="7" width="11.42578125" style="22" customWidth="1"/>
    <col min="8" max="8" width="11.42578125" style="22"/>
    <col min="9" max="9" width="11.42578125" style="22" customWidth="1"/>
    <col min="10" max="16384" width="11.42578125" style="22"/>
  </cols>
  <sheetData>
    <row r="1" spans="1:7" ht="18.75" customHeight="1">
      <c r="A1" s="14"/>
      <c r="D1" s="23"/>
    </row>
    <row r="2" spans="1:7" ht="18.75" customHeight="1">
      <c r="D2" s="24"/>
    </row>
    <row r="4" spans="1:7" s="25" customFormat="1" ht="9" customHeight="1">
      <c r="B4" s="26"/>
      <c r="C4" s="26"/>
      <c r="D4" s="26"/>
      <c r="E4" s="27"/>
    </row>
    <row r="5" spans="1:7" ht="26.25" customHeight="1">
      <c r="B5" s="50" t="s">
        <v>11</v>
      </c>
      <c r="C5" s="50"/>
      <c r="D5" s="50"/>
    </row>
    <row r="6" spans="1:7" ht="18.75" customHeight="1">
      <c r="B6" s="28" t="s">
        <v>0</v>
      </c>
      <c r="C6" s="29"/>
      <c r="D6" s="29"/>
    </row>
    <row r="7" spans="1:7" ht="18.75" customHeight="1">
      <c r="C7" s="29"/>
      <c r="D7" s="30"/>
    </row>
    <row r="8" spans="1:7" ht="18.75" customHeight="1">
      <c r="B8" s="31" t="s">
        <v>3</v>
      </c>
      <c r="C8" s="32">
        <v>2016</v>
      </c>
      <c r="D8" s="32">
        <v>2015</v>
      </c>
    </row>
    <row r="9" spans="1:7" ht="18.75" customHeight="1">
      <c r="B9" s="33" t="s">
        <v>4</v>
      </c>
      <c r="C9" s="34">
        <v>8512.5178440380005</v>
      </c>
      <c r="D9" s="34">
        <v>7663.6259257699985</v>
      </c>
      <c r="E9" s="35"/>
    </row>
    <row r="10" spans="1:7" ht="18.75" customHeight="1">
      <c r="B10" s="33" t="s">
        <v>6</v>
      </c>
      <c r="C10" s="34">
        <v>65.540448359999999</v>
      </c>
      <c r="D10" s="34">
        <v>154.94022634000001</v>
      </c>
      <c r="E10" s="35"/>
    </row>
    <row r="11" spans="1:7" ht="18.75" customHeight="1">
      <c r="B11" s="33" t="s">
        <v>7</v>
      </c>
      <c r="C11" s="34">
        <v>423.23113437000001</v>
      </c>
      <c r="D11" s="34">
        <v>390.34219822</v>
      </c>
      <c r="E11" s="35"/>
    </row>
    <row r="12" spans="1:7" ht="18.75" customHeight="1">
      <c r="B12" s="36" t="s">
        <v>12</v>
      </c>
      <c r="C12" s="37">
        <v>9001.2894267680003</v>
      </c>
      <c r="D12" s="37">
        <v>8208.9083503299989</v>
      </c>
      <c r="E12" s="35"/>
    </row>
    <row r="13" spans="1:7" ht="5.25" customHeight="1">
      <c r="B13" s="38"/>
      <c r="C13" s="39"/>
      <c r="D13" s="39"/>
    </row>
    <row r="14" spans="1:7" ht="18.75" customHeight="1">
      <c r="B14" s="36" t="s">
        <v>13</v>
      </c>
      <c r="C14" s="37">
        <v>63146.009502720008</v>
      </c>
      <c r="D14" s="37">
        <v>61681.86635215002</v>
      </c>
      <c r="E14" s="35"/>
      <c r="F14" s="40"/>
      <c r="G14" s="41"/>
    </row>
    <row r="15" spans="1:7" ht="5.25" customHeight="1">
      <c r="B15" s="38"/>
      <c r="C15" s="42"/>
      <c r="D15" s="42"/>
    </row>
    <row r="16" spans="1:7" ht="18.75" customHeight="1">
      <c r="B16" s="43" t="s">
        <v>14</v>
      </c>
      <c r="C16" s="44">
        <v>0.14254724087328308</v>
      </c>
      <c r="D16" s="44">
        <v>0.13308462982390309</v>
      </c>
    </row>
    <row r="17" spans="2:4" ht="18.75" customHeight="1">
      <c r="B17" s="45"/>
      <c r="C17" s="46"/>
      <c r="D17" s="46"/>
    </row>
    <row r="18" spans="2:4" ht="18.75" customHeight="1">
      <c r="B18" s="47"/>
      <c r="C18" s="48"/>
      <c r="D18" s="48"/>
    </row>
  </sheetData>
  <mergeCells count="1"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Apalancamiento</vt:lpstr>
      <vt:lpstr>Apalancamiento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Lúgaro</dc:creator>
  <cp:lastModifiedBy>JESUS</cp:lastModifiedBy>
  <dcterms:created xsi:type="dcterms:W3CDTF">2016-11-03T23:49:22Z</dcterms:created>
  <dcterms:modified xsi:type="dcterms:W3CDTF">2017-03-29T18:16:02Z</dcterms:modified>
</cp:coreProperties>
</file>