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pServ\www\BBVA\memoriabbvacontinental.com_2016\_DATA\data 2017-03-27\EXCEL\partidos\"/>
    </mc:Choice>
  </mc:AlternateContent>
  <bookViews>
    <workbookView xWindow="9150" yWindow="0" windowWidth="11340" windowHeight="7950" tabRatio="647"/>
  </bookViews>
  <sheets>
    <sheet name="AEP RESUMEN" sheetId="6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BQ4.10" hidden="1">#REF!</definedName>
    <definedName name="_BQ4.11" hidden="1">#REF!</definedName>
    <definedName name="_BQ4.12" hidden="1">[1]QINFFIN!#REF!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'[2]FORMA  A'!#REF!</definedName>
    <definedName name="base">#REF!</definedName>
    <definedName name="_xlnm.Database">#REF!</definedName>
    <definedName name="CDR">#REF!</definedName>
    <definedName name="Contribucion">#REF!</definedName>
    <definedName name="D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_xlnm.Recorder">#REF!</definedName>
    <definedName name="GROE">#REF!</definedName>
    <definedName name="GVEFO">#REF!</definedName>
    <definedName name="H" hidden="1">[1]QINFFIN!#REF!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'[3]05-BG'!$B$3</definedName>
    <definedName name="posicion">[4]Inf_TC!$T$1</definedName>
    <definedName name="Ppet98">#REF!</definedName>
    <definedName name="Ppet99">#REF!</definedName>
    <definedName name="printm">'[2]FORMA  A'!#REF!</definedName>
    <definedName name="Q" hidden="1">#REF!</definedName>
    <definedName name="Qncu98">#REF!</definedName>
    <definedName name="Qncu99">#REF!</definedName>
    <definedName name="RepMarket">#REF!</definedName>
    <definedName name="RepRatios">#REF!</definedName>
    <definedName name="Tabla1">#REF!</definedName>
    <definedName name="Tabla2">#REF!</definedName>
    <definedName name="TC">[5]Datos!#REF!</definedName>
    <definedName name="TIR">#REF!</definedName>
    <definedName name="V" hidden="1">#REF!</definedName>
  </definedNames>
  <calcPr calcId="152511"/>
</workbook>
</file>

<file path=xl/calcChain.xml><?xml version="1.0" encoding="utf-8"?>
<calcChain xmlns="http://schemas.openxmlformats.org/spreadsheetml/2006/main">
  <c r="D23" i="66" l="1"/>
  <c r="D24" i="66" s="1"/>
</calcChain>
</file>

<file path=xl/sharedStrings.xml><?xml version="1.0" encoding="utf-8"?>
<sst xmlns="http://schemas.openxmlformats.org/spreadsheetml/2006/main" count="25" uniqueCount="25">
  <si>
    <t>Departamento</t>
  </si>
  <si>
    <t>Lima*</t>
  </si>
  <si>
    <t>Lima</t>
  </si>
  <si>
    <t>Total Lima</t>
  </si>
  <si>
    <t>Provincia</t>
  </si>
  <si>
    <t>Ancash</t>
  </si>
  <si>
    <t>Arequipa</t>
  </si>
  <si>
    <t>Cajamarca</t>
  </si>
  <si>
    <t>Cusco</t>
  </si>
  <si>
    <t>Ica</t>
  </si>
  <si>
    <t>La Libertad</t>
  </si>
  <si>
    <t>Lambayeque</t>
  </si>
  <si>
    <t>Loreto</t>
  </si>
  <si>
    <t>Madre De Dios</t>
  </si>
  <si>
    <t>Piura</t>
  </si>
  <si>
    <t>Puno</t>
  </si>
  <si>
    <t>Tumbes</t>
  </si>
  <si>
    <t>Ucayali</t>
  </si>
  <si>
    <t>Total Provincia</t>
  </si>
  <si>
    <t>N° Agentes Express Plus</t>
  </si>
  <si>
    <t>Huanuco</t>
  </si>
  <si>
    <t>Junin</t>
  </si>
  <si>
    <t>San Martin</t>
  </si>
  <si>
    <t>Tacna</t>
  </si>
  <si>
    <t>Total Agente Express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</si>
</sst>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&quot;$&quot;#,##0.0000_);\(&quot;$&quot;#,##0.0000\)"/>
    <numFmt numFmtId="167" formatCode="_-* #,##0.00\ &quot;€&quot;_-;\-* #,##0.00\ &quot;€&quot;_-;_-* &quot;-&quot;??\ &quot;€&quot;_-;_-@_-"/>
    <numFmt numFmtId="168" formatCode="_([$€-2]\ * #,##0.00_);_([$€-2]\ * \(#,##0.00\);_([$€-2]\ * &quot;-&quot;??_)"/>
    <numFmt numFmtId="169" formatCode="#.00"/>
    <numFmt numFmtId="170" formatCode="#,##0.0_);\(#,##0.0\)"/>
    <numFmt numFmtId="171" formatCode="yyyy\-mm\-dd;@"/>
    <numFmt numFmtId="172" formatCode="_(* #,##0_);_(* \(#,##0\);_(* &quot;-&quot;_);_(@_)"/>
    <numFmt numFmtId="173" formatCode="_-* #,##0.00\ _P_t_s_-;\-* #,##0.00\ _P_t_s_-;_-* &quot;-&quot;??\ _P_t_s_-;_-@_-"/>
    <numFmt numFmtId="174" formatCode="_-* #,##0\ _F_-;\-* #,##0\ _F_-;_-* &quot;-&quot;\ _F_-;_-@_-"/>
    <numFmt numFmtId="175" formatCode="_-* #,##0.00\ _F_-;\-* #,##0.00\ _F_-;_-* &quot;-&quot;??\ _F_-;_-@_-"/>
    <numFmt numFmtId="176" formatCode="_-* #,##0\ &quot;F&quot;_-;\-* #,##0\ &quot;F&quot;_-;_-* &quot;-&quot;\ &quot;F&quot;_-;_-@_-"/>
    <numFmt numFmtId="177" formatCode="_-* #,##0.00\ &quot;F&quot;_-;\-* #,##0.00\ &quot;F&quot;_-;_-* &quot;-&quot;??\ &quot;F&quot;_-;_-@_-"/>
    <numFmt numFmtId="178" formatCode="&quot;$&quot;#.00"/>
    <numFmt numFmtId="179" formatCode="&quot;$&quot;#."/>
    <numFmt numFmtId="180" formatCode="0.0000"/>
    <numFmt numFmtId="181" formatCode="&quot;$&quot;#,##0_);\(&quot;$&quot;#,##0\)"/>
    <numFmt numFmtId="182" formatCode="#,##0."/>
    <numFmt numFmtId="183" formatCode="mm/dd/yy"/>
    <numFmt numFmtId="184" formatCode="0.00000"/>
    <numFmt numFmtId="185" formatCode="[&gt;0]General"/>
    <numFmt numFmtId="186" formatCode="0.0000%"/>
    <numFmt numFmtId="187" formatCode="_-* #,##0\ &quot;$&quot;_-;\-* #,##0\ &quot;$&quot;_-;_-* &quot;-&quot;\ &quot;$&quot;_-;_-@_-"/>
    <numFmt numFmtId="188" formatCode="_-* #,##0.00\ &quot;$&quot;_-;\-* #,##0.00\ &quot;$&quot;_-;_-* &quot;-&quot;??\ &quot;$&quot;_-;_-@_-"/>
    <numFmt numFmtId="189" formatCode="_ * #,##0_ ;_ * \-#,##0_ ;_ * &quot;-&quot;??_ ;_ @_ 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Tahoma"/>
      <family val="2"/>
    </font>
    <font>
      <sz val="10"/>
      <name val="MS Serif"/>
      <family val="1"/>
    </font>
    <font>
      <sz val="11"/>
      <name val="Arial"/>
      <family val="2"/>
    </font>
    <font>
      <b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56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1"/>
      <color indexed="52"/>
      <name val="Calibri"/>
      <family val="2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</patternFill>
    </fill>
    <fill>
      <patternFill patternType="solid">
        <fgColor rgb="FFC9F1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4" tint="0.39997558519241921"/>
      </bottom>
      <diagonal/>
    </border>
  </borders>
  <cellStyleXfs count="359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horizontal="center" wrapText="1"/>
      <protection locked="0"/>
    </xf>
    <xf numFmtId="0" fontId="12" fillId="5" borderId="0" applyNumberFormat="0" applyBorder="0" applyAlignment="0" applyProtection="0"/>
    <xf numFmtId="0" fontId="6" fillId="0" borderId="0">
      <alignment vertical="center"/>
    </xf>
    <xf numFmtId="0" fontId="13" fillId="0" borderId="0">
      <protection locked="0"/>
    </xf>
    <xf numFmtId="0" fontId="13" fillId="0" borderId="0">
      <protection locked="0"/>
    </xf>
    <xf numFmtId="166" fontId="6" fillId="0" borderId="0" applyFill="0" applyBorder="0" applyAlignment="0"/>
    <xf numFmtId="0" fontId="14" fillId="22" borderId="0"/>
    <xf numFmtId="0" fontId="15" fillId="23" borderId="2" applyNumberFormat="0" applyAlignment="0" applyProtection="0"/>
    <xf numFmtId="0" fontId="16" fillId="24" borderId="3" applyNumberFormat="0" applyAlignment="0" applyProtection="0"/>
    <xf numFmtId="3" fontId="17" fillId="25" borderId="4" applyFont="0" applyFill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NumberFormat="0" applyAlignment="0">
      <alignment horizontal="left"/>
    </xf>
    <xf numFmtId="0" fontId="10" fillId="0" borderId="0" applyNumberFormat="0" applyAlignment="0"/>
    <xf numFmtId="0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" fillId="0" borderId="0"/>
    <xf numFmtId="0" fontId="21" fillId="0" borderId="0"/>
    <xf numFmtId="0" fontId="22" fillId="0" borderId="0" applyNumberFormat="0" applyAlignment="0">
      <alignment horizontal="left"/>
    </xf>
    <xf numFmtId="0" fontId="10" fillId="0" borderId="0">
      <alignment vertical="center"/>
    </xf>
    <xf numFmtId="168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>
      <protection locked="0"/>
    </xf>
    <xf numFmtId="169" fontId="24" fillId="0" borderId="0">
      <protection locked="0"/>
    </xf>
    <xf numFmtId="0" fontId="25" fillId="6" borderId="0" applyNumberFormat="0" applyBorder="0" applyAlignment="0" applyProtection="0"/>
    <xf numFmtId="38" fontId="26" fillId="26" borderId="0" applyNumberFormat="0" applyBorder="0" applyAlignment="0" applyProtection="0"/>
    <xf numFmtId="0" fontId="6" fillId="26" borderId="4" applyNumberFormat="0" applyFont="0" applyBorder="0" applyAlignment="0" applyProtection="0">
      <alignment horizontal="center"/>
    </xf>
    <xf numFmtId="0" fontId="27" fillId="0" borderId="5" applyNumberFormat="0" applyAlignment="0" applyProtection="0">
      <alignment horizontal="left" vertical="center"/>
    </xf>
    <xf numFmtId="0" fontId="27" fillId="0" borderId="6">
      <alignment horizontal="left" vertical="center"/>
    </xf>
    <xf numFmtId="0" fontId="28" fillId="25" borderId="7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3" fontId="6" fillId="27" borderId="4" applyFont="0" applyProtection="0">
      <alignment horizontal="right"/>
    </xf>
    <xf numFmtId="10" fontId="6" fillId="27" borderId="4" applyFont="0" applyProtection="0">
      <alignment horizontal="right"/>
    </xf>
    <xf numFmtId="9" fontId="6" fillId="27" borderId="4" applyFont="0" applyProtection="0">
      <alignment horizontal="right"/>
    </xf>
    <xf numFmtId="0" fontId="6" fillId="27" borderId="9" applyNumberFormat="0" applyFont="0" applyBorder="0" applyAlignment="0" applyProtection="0">
      <alignment horizontal="left"/>
    </xf>
    <xf numFmtId="0" fontId="30" fillId="0" borderId="0" applyNumberFormat="0" applyFill="0" applyBorder="0" applyAlignment="0" applyProtection="0">
      <alignment vertical="top"/>
      <protection locked="0"/>
    </xf>
    <xf numFmtId="0" fontId="31" fillId="9" borderId="2" applyNumberFormat="0" applyAlignment="0" applyProtection="0"/>
    <xf numFmtId="10" fontId="26" fillId="28" borderId="4" applyNumberFormat="0" applyBorder="0" applyAlignment="0" applyProtection="0"/>
    <xf numFmtId="170" fontId="32" fillId="29" borderId="0"/>
    <xf numFmtId="171" fontId="6" fillId="30" borderId="4" applyFont="0" applyAlignment="0">
      <protection locked="0"/>
    </xf>
    <xf numFmtId="3" fontId="6" fillId="30" borderId="4" applyFont="0">
      <alignment horizontal="right"/>
      <protection locked="0"/>
    </xf>
    <xf numFmtId="165" fontId="6" fillId="30" borderId="4" applyFont="0">
      <alignment horizontal="right"/>
      <protection locked="0"/>
    </xf>
    <xf numFmtId="10" fontId="6" fillId="30" borderId="4" applyFont="0">
      <alignment horizontal="right"/>
      <protection locked="0"/>
    </xf>
    <xf numFmtId="9" fontId="6" fillId="30" borderId="10" applyFont="0">
      <alignment horizontal="right"/>
      <protection locked="0"/>
    </xf>
    <xf numFmtId="0" fontId="6" fillId="30" borderId="4" applyFont="0">
      <alignment horizontal="center" wrapText="1"/>
      <protection locked="0"/>
    </xf>
    <xf numFmtId="49" fontId="6" fillId="30" borderId="4" applyFont="0" applyAlignment="0">
      <protection locked="0"/>
    </xf>
    <xf numFmtId="0" fontId="33" fillId="0" borderId="11" applyNumberFormat="0" applyFill="0" applyAlignment="0" applyProtection="0"/>
    <xf numFmtId="170" fontId="34" fillId="31" borderId="0"/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24" fillId="0" borderId="0">
      <protection locked="0"/>
    </xf>
    <xf numFmtId="179" fontId="24" fillId="0" borderId="0">
      <protection locked="0"/>
    </xf>
    <xf numFmtId="18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32" borderId="12" applyNumberFormat="0" applyFont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" fontId="6" fillId="33" borderId="4">
      <alignment horizontal="right"/>
      <protection locked="0"/>
    </xf>
    <xf numFmtId="165" fontId="6" fillId="33" borderId="4">
      <alignment horizontal="right"/>
      <protection locked="0"/>
    </xf>
    <xf numFmtId="10" fontId="6" fillId="33" borderId="4" applyFont="0">
      <alignment horizontal="right"/>
      <protection locked="0"/>
    </xf>
    <xf numFmtId="9" fontId="6" fillId="33" borderId="4">
      <alignment horizontal="right"/>
      <protection locked="0"/>
    </xf>
    <xf numFmtId="0" fontId="6" fillId="33" borderId="4">
      <alignment horizontal="center" wrapText="1"/>
    </xf>
    <xf numFmtId="0" fontId="6" fillId="33" borderId="4" applyNumberFormat="0" applyFont="0">
      <alignment horizontal="center" wrapText="1"/>
      <protection locked="0"/>
    </xf>
    <xf numFmtId="0" fontId="38" fillId="23" borderId="13" applyNumberFormat="0" applyAlignment="0" applyProtection="0"/>
    <xf numFmtId="14" fontId="11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1" fontId="40" fillId="0" borderId="0"/>
    <xf numFmtId="0" fontId="41" fillId="0" borderId="0" applyNumberFormat="0" applyFont="0" applyFill="0" applyBorder="0" applyAlignment="0" applyProtection="0">
      <alignment horizontal="left"/>
    </xf>
    <xf numFmtId="4" fontId="24" fillId="0" borderId="0">
      <protection locked="0"/>
    </xf>
    <xf numFmtId="182" fontId="24" fillId="0" borderId="0">
      <protection locked="0"/>
    </xf>
    <xf numFmtId="183" fontId="42" fillId="0" borderId="0" applyNumberFormat="0" applyFill="0" applyBorder="0" applyAlignment="0" applyProtection="0">
      <alignment horizontal="left"/>
    </xf>
    <xf numFmtId="3" fontId="6" fillId="25" borderId="4" applyFont="0" applyProtection="0">
      <alignment horizontal="right"/>
    </xf>
    <xf numFmtId="184" fontId="6" fillId="25" borderId="4" applyFont="0" applyProtection="0">
      <alignment horizontal="right"/>
    </xf>
    <xf numFmtId="165" fontId="6" fillId="25" borderId="4" applyFont="0" applyProtection="0">
      <alignment horizontal="right"/>
    </xf>
    <xf numFmtId="10" fontId="6" fillId="25" borderId="4" applyFont="0" applyProtection="0">
      <alignment horizontal="right"/>
    </xf>
    <xf numFmtId="9" fontId="6" fillId="25" borderId="4" applyFont="0" applyProtection="0">
      <alignment horizontal="right"/>
    </xf>
    <xf numFmtId="185" fontId="6" fillId="25" borderId="4" applyFont="0" applyProtection="0">
      <alignment horizontal="center" wrapText="1"/>
    </xf>
    <xf numFmtId="40" fontId="43" fillId="0" borderId="0" applyBorder="0">
      <alignment horizontal="right"/>
    </xf>
    <xf numFmtId="180" fontId="6" fillId="34" borderId="4" applyFont="0">
      <alignment horizontal="right"/>
    </xf>
    <xf numFmtId="1" fontId="6" fillId="34" borderId="4" applyFont="0" applyProtection="0">
      <alignment horizontal="right"/>
    </xf>
    <xf numFmtId="180" fontId="6" fillId="34" borderId="4" applyFont="0" applyProtection="0"/>
    <xf numFmtId="165" fontId="6" fillId="34" borderId="4" applyFont="0" applyProtection="0"/>
    <xf numFmtId="10" fontId="6" fillId="34" borderId="14" applyFont="0" applyProtection="0">
      <alignment horizontal="right"/>
    </xf>
    <xf numFmtId="9" fontId="6" fillId="34" borderId="14" applyFont="0" applyProtection="0">
      <alignment horizontal="right"/>
    </xf>
    <xf numFmtId="186" fontId="6" fillId="34" borderId="14" applyFont="0" applyProtection="0">
      <alignment horizontal="right"/>
    </xf>
    <xf numFmtId="0" fontId="6" fillId="34" borderId="4" applyFont="0" applyProtection="0">
      <alignment horizontal="center" wrapText="1"/>
      <protection locked="0"/>
    </xf>
    <xf numFmtId="0" fontId="6" fillId="34" borderId="4" applyNumberFormat="0" applyFont="0" applyAlignment="0" applyProtection="0"/>
    <xf numFmtId="0" fontId="44" fillId="0" borderId="0" applyNumberFormat="0" applyFill="0" applyBorder="0" applyAlignment="0" applyProtection="0"/>
    <xf numFmtId="0" fontId="39" fillId="0" borderId="15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2" fontId="6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5" fillId="2" borderId="0" xfId="162" applyFont="1" applyFill="1" applyAlignment="1">
      <alignment horizontal="center" vertical="center"/>
    </xf>
    <xf numFmtId="0" fontId="5" fillId="2" borderId="0" xfId="162" applyFont="1" applyFill="1" applyAlignment="1">
      <alignment horizontal="center" vertical="center" wrapText="1"/>
    </xf>
    <xf numFmtId="0" fontId="46" fillId="0" borderId="17" xfId="0" applyFont="1" applyBorder="1"/>
    <xf numFmtId="0" fontId="7" fillId="0" borderId="0" xfId="0" applyFont="1"/>
    <xf numFmtId="0" fontId="50" fillId="0" borderId="0" xfId="0" applyNumberFormat="1" applyFont="1" applyAlignment="1"/>
    <xf numFmtId="0" fontId="47" fillId="36" borderId="1" xfId="162" applyFont="1" applyFill="1" applyBorder="1" applyAlignment="1">
      <alignment vertical="center"/>
    </xf>
    <xf numFmtId="189" fontId="47" fillId="36" borderId="1" xfId="334" applyNumberFormat="1" applyFont="1" applyFill="1" applyBorder="1" applyAlignment="1">
      <alignment vertical="center"/>
    </xf>
    <xf numFmtId="0" fontId="46" fillId="0" borderId="0" xfId="0" applyFont="1"/>
    <xf numFmtId="0" fontId="7" fillId="0" borderId="0" xfId="0" applyNumberFormat="1" applyFont="1" applyAlignment="1"/>
    <xf numFmtId="0" fontId="5" fillId="3" borderId="0" xfId="162" applyFont="1" applyFill="1" applyAlignment="1">
      <alignment vertical="center"/>
    </xf>
    <xf numFmtId="189" fontId="5" fillId="3" borderId="0" xfId="334" applyNumberFormat="1" applyFont="1" applyFill="1" applyAlignment="1">
      <alignment vertical="center"/>
    </xf>
  </cellXfs>
  <cellStyles count="359">
    <cellStyle name="(4) STM-1 (LECT)_x000d__x000a_PL-4579-M-039-99_x000d__x000a_FALTA APE" xfId="5"/>
    <cellStyle name="(4) STM-1 (LECT)_x000d__x000a_PL-4579-M-039-99_x000d__x000a_FALTA APE 2" xfId="6"/>
    <cellStyle name="(4) STM-1 (LECT)_x000d__x000a_PL-4579-M-039-99_x000d__x000a_FALTA APE 3" xfId="7"/>
    <cellStyle name="(4) STM-1 (LECT)_x000d__x000a_PL-4579-M-039-99_x000d__x000a_FALTA APE 4" xfId="8"/>
    <cellStyle name="(4) STM-1 (LECT)_x000d__x000a_PL-4579-M-039-99_x000d__x000a_FALTA APE 5" xfId="9"/>
    <cellStyle name="(4) STM-1 (LECT)_x000d__x000a_PL-4579-M-039-99_x000d__x000a_FALTA APE_Control Afiliaciones" xfId="10"/>
    <cellStyle name="_x0004_¥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Accent1" xfId="30"/>
    <cellStyle name="Accent2" xfId="31"/>
    <cellStyle name="Accent3" xfId="32"/>
    <cellStyle name="Accent4" xfId="33"/>
    <cellStyle name="Accent5" xfId="34"/>
    <cellStyle name="Accent6" xfId="35"/>
    <cellStyle name="AFE" xfId="36"/>
    <cellStyle name="ANCLAS,REZONES Y SUS PARTES,DE FUNDICION,DE HIERRO O DE ACERO" xfId="37"/>
    <cellStyle name="ANCLAS,REZONES Y SUS PARTES,DE FUNDICION,DE HIERRO O DE ACERO 2" xfId="38"/>
    <cellStyle name="ANCLAS,REZONES Y SUS PARTES,DE FUNDICION,DE HIERRO O DE ACERO_HIPOTESIS MACRO 10-15_US" xfId="39"/>
    <cellStyle name="args.style" xfId="40"/>
    <cellStyle name="Bad" xfId="41"/>
    <cellStyle name="blp_datetime" xfId="333"/>
    <cellStyle name="bstitutes]_x000d__x000a_; The following mappings take Word for MS-DOS names, PostScript names, and TrueType_x000d__x000a_; names into account" xfId="42"/>
    <cellStyle name="Cabecera 1" xfId="43"/>
    <cellStyle name="Cabecera 2" xfId="44"/>
    <cellStyle name="Calc Currency (0)" xfId="45"/>
    <cellStyle name="calculated" xfId="46"/>
    <cellStyle name="Calculation" xfId="47"/>
    <cellStyle name="Check Cell" xfId="48"/>
    <cellStyle name="checkExposure" xfId="49"/>
    <cellStyle name="Comma [0]_!!!GO" xfId="50"/>
    <cellStyle name="Comma_!!!GO" xfId="51"/>
    <cellStyle name="Copied" xfId="52"/>
    <cellStyle name="COST1" xfId="53"/>
    <cellStyle name="Currency [0]_!!!GO" xfId="54"/>
    <cellStyle name="Currency 2" xfId="55"/>
    <cellStyle name="Currency_!!!GO" xfId="56"/>
    <cellStyle name="Diseño" xfId="57"/>
    <cellStyle name="DOBLE" xfId="58"/>
    <cellStyle name="Entered" xfId="59"/>
    <cellStyle name="Estilo 1" xfId="60"/>
    <cellStyle name="Euro" xfId="61"/>
    <cellStyle name="Explanatory Text" xfId="62"/>
    <cellStyle name="Fecha" xfId="63"/>
    <cellStyle name="Fijo" xfId="64"/>
    <cellStyle name="Good" xfId="65"/>
    <cellStyle name="Grey" xfId="66"/>
    <cellStyle name="greyed" xfId="67"/>
    <cellStyle name="Header1" xfId="68"/>
    <cellStyle name="Header2" xfId="69"/>
    <cellStyle name="Heading 1" xfId="70"/>
    <cellStyle name="Heading 2" xfId="71"/>
    <cellStyle name="Heading 3" xfId="72"/>
    <cellStyle name="Heading 4" xfId="73"/>
    <cellStyle name="highlightExposure" xfId="74"/>
    <cellStyle name="highlightPD" xfId="75"/>
    <cellStyle name="highlightPercentage" xfId="76"/>
    <cellStyle name="highlightText" xfId="77"/>
    <cellStyle name="Hipervínculo 2" xfId="78"/>
    <cellStyle name="Hipervínculo 3" xfId="355"/>
    <cellStyle name="Input" xfId="79"/>
    <cellStyle name="Input [yellow]" xfId="80"/>
    <cellStyle name="Input Cells" xfId="81"/>
    <cellStyle name="inputDate" xfId="82"/>
    <cellStyle name="inputExposure" xfId="83"/>
    <cellStyle name="inputMaturity" xfId="84"/>
    <cellStyle name="inputPD" xfId="85"/>
    <cellStyle name="inputPercentage" xfId="86"/>
    <cellStyle name="inputSelection" xfId="87"/>
    <cellStyle name="inputText" xfId="88"/>
    <cellStyle name="Linked Cell" xfId="89"/>
    <cellStyle name="Linked Cells" xfId="90"/>
    <cellStyle name="Millares [0] 2" xfId="91"/>
    <cellStyle name="Millares 10" xfId="92"/>
    <cellStyle name="Millares 11" xfId="93"/>
    <cellStyle name="Millares 12" xfId="94"/>
    <cellStyle name="Millares 12 2" xfId="95"/>
    <cellStyle name="Millares 12 2 2" xfId="96"/>
    <cellStyle name="Millares 13" xfId="97"/>
    <cellStyle name="Millares 14" xfId="98"/>
    <cellStyle name="Millares 2" xfId="99"/>
    <cellStyle name="Millares 2 2" xfId="100"/>
    <cellStyle name="Millares 2 3" xfId="101"/>
    <cellStyle name="Millares 3" xfId="102"/>
    <cellStyle name="Millares 4" xfId="103"/>
    <cellStyle name="Millares 4 2" xfId="104"/>
    <cellStyle name="Millares 4 2 2" xfId="105"/>
    <cellStyle name="Millares 4 2 2 2" xfId="106"/>
    <cellStyle name="Millares 4 2 2 2 2" xfId="107"/>
    <cellStyle name="Millares 4 2 2 2 3" xfId="108"/>
    <cellStyle name="Millares 4 2 2 2 3 2" xfId="109"/>
    <cellStyle name="Millares 4 2 2 2 3 2 2" xfId="110"/>
    <cellStyle name="Millares 4 2 2 2 4" xfId="111"/>
    <cellStyle name="Millares 4 2 2 2 4 2" xfId="112"/>
    <cellStyle name="Millares 5" xfId="113"/>
    <cellStyle name="Millares 5 2" xfId="114"/>
    <cellStyle name="Millares 5 3" xfId="334"/>
    <cellStyle name="Millares 6" xfId="115"/>
    <cellStyle name="Millares 6 2" xfId="116"/>
    <cellStyle name="Millares 6 2 2" xfId="117"/>
    <cellStyle name="Millares 6 2 2 2" xfId="118"/>
    <cellStyle name="Millares 6 2 2 2 2" xfId="119"/>
    <cellStyle name="Millares 6 2 2 2 3" xfId="120"/>
    <cellStyle name="Millares 6 2 2 2 3 2" xfId="121"/>
    <cellStyle name="Millares 6 2 2 2 3 2 2" xfId="122"/>
    <cellStyle name="Millares 6 2 2 2 3 2 2 2" xfId="329"/>
    <cellStyle name="Millares 6 2 3" xfId="123"/>
    <cellStyle name="Millares 6 2 3 2" xfId="124"/>
    <cellStyle name="Millares 6 2 3 2 2" xfId="125"/>
    <cellStyle name="Millares 6 2 3 2 3" xfId="126"/>
    <cellStyle name="Millares 6 2 3 2 3 2" xfId="127"/>
    <cellStyle name="Millares 6 2 3 2 3 2 2" xfId="128"/>
    <cellStyle name="Millares 6 2 3 2 3 2 2 2" xfId="323"/>
    <cellStyle name="Millares 6 2 3 2 4" xfId="129"/>
    <cellStyle name="Millares 6 2 3 2 5" xfId="130"/>
    <cellStyle name="Millares 6 2 3 2 5 2" xfId="131"/>
    <cellStyle name="Millares 7" xfId="132"/>
    <cellStyle name="Millares 7 2" xfId="133"/>
    <cellStyle name="Millares 7 2 2" xfId="134"/>
    <cellStyle name="Millares 7 2 2 2" xfId="135"/>
    <cellStyle name="Millares 7 2 2 3" xfId="136"/>
    <cellStyle name="Millares 7 2 2 4" xfId="137"/>
    <cellStyle name="Millares 7 2 2 4 2" xfId="138"/>
    <cellStyle name="Millares 7 2 2 4 2 2" xfId="139"/>
    <cellStyle name="Millares 7 2 2 4 2 2 2" xfId="335"/>
    <cellStyle name="Millares 8" xfId="140"/>
    <cellStyle name="Millares 9" xfId="141"/>
    <cellStyle name="Milliers [0]_!!!GO" xfId="142"/>
    <cellStyle name="Milliers_!!!GO" xfId="143"/>
    <cellStyle name="Monétaire [0]_!!!GO" xfId="144"/>
    <cellStyle name="Monétaire_!!!GO" xfId="145"/>
    <cellStyle name="Monetario" xfId="146"/>
    <cellStyle name="Monetario0" xfId="147"/>
    <cellStyle name="Normal" xfId="0" builtinId="0"/>
    <cellStyle name="Normal - Style1" xfId="148"/>
    <cellStyle name="Normal 10" xfId="149"/>
    <cellStyle name="Normal 10 2" xfId="150"/>
    <cellStyle name="Normal 10 2 2" xfId="151"/>
    <cellStyle name="Normal 10 2 2 2" xfId="152"/>
    <cellStyle name="Normal 10 2 2 2 2" xfId="153"/>
    <cellStyle name="Normal 10 2 2 2 2 2" xfId="332"/>
    <cellStyle name="Normal 10 2 2 2 2 2 2" xfId="357"/>
    <cellStyle name="Normal 10 3" xfId="154"/>
    <cellStyle name="Normal 10 4" xfId="155"/>
    <cellStyle name="Normal 10 4 2" xfId="156"/>
    <cellStyle name="Normal 10 4 2 2" xfId="157"/>
    <cellStyle name="Normal 10 4 2 2 2" xfId="331"/>
    <cellStyle name="Normal 11" xfId="158"/>
    <cellStyle name="Normal 12" xfId="159"/>
    <cellStyle name="Normal 12 2" xfId="160"/>
    <cellStyle name="Normal 12 2 2" xfId="161"/>
    <cellStyle name="Normal 12 2 2 2" xfId="319"/>
    <cellStyle name="Normal 12 4" xfId="317"/>
    <cellStyle name="Normal 13" xfId="336"/>
    <cellStyle name="Normal 14" xfId="337"/>
    <cellStyle name="Normal 15" xfId="338"/>
    <cellStyle name="Normal 16" xfId="339"/>
    <cellStyle name="Normal 17" xfId="340"/>
    <cellStyle name="Normal 18" xfId="341"/>
    <cellStyle name="Normal 19" xfId="342"/>
    <cellStyle name="Normal 2" xfId="162"/>
    <cellStyle name="Normal 2 2" xfId="163"/>
    <cellStyle name="Normal 2 2 2" xfId="164"/>
    <cellStyle name="Normal 2 2 2 2" xfId="165"/>
    <cellStyle name="Normal 2 2 2 2 2" xfId="166"/>
    <cellStyle name="Normal 2 2 2 2 2 2" xfId="3"/>
    <cellStyle name="Normal 2 215" xfId="343"/>
    <cellStyle name="Normal 20" xfId="344"/>
    <cellStyle name="Normal 21" xfId="345"/>
    <cellStyle name="Normal 22" xfId="167"/>
    <cellStyle name="Normal 23" xfId="346"/>
    <cellStyle name="Normal 24" xfId="347"/>
    <cellStyle name="Normal 25" xfId="348"/>
    <cellStyle name="Normal 26" xfId="349"/>
    <cellStyle name="Normal 27" xfId="350"/>
    <cellStyle name="Normal 28" xfId="351"/>
    <cellStyle name="Normal 3" xfId="168"/>
    <cellStyle name="Normal 3 2" xfId="169"/>
    <cellStyle name="Normal 4" xfId="170"/>
    <cellStyle name="Normal 4 2" xfId="4"/>
    <cellStyle name="Normal 4 3" xfId="171"/>
    <cellStyle name="Normal 4 3 2" xfId="172"/>
    <cellStyle name="Normal 4 3 2 2" xfId="173"/>
    <cellStyle name="Normal 4 3 2 2 2" xfId="174"/>
    <cellStyle name="Normal 4 3 2 2 3" xfId="175"/>
    <cellStyle name="Normal 4 3 2 2 3 2" xfId="176"/>
    <cellStyle name="Normal 4 3 2 2 3 2 2" xfId="177"/>
    <cellStyle name="Normal 4 3 2 2 3 3" xfId="178"/>
    <cellStyle name="Normal 4 3 2 2 4" xfId="179"/>
    <cellStyle name="Normal 4 3 2 2 4 2" xfId="180"/>
    <cellStyle name="Normal 4 3 2 2 4 2 2" xfId="321"/>
    <cellStyle name="Normal 5" xfId="181"/>
    <cellStyle name="Normal 5 2" xfId="182"/>
    <cellStyle name="Normal 5 2 2" xfId="183"/>
    <cellStyle name="Normal 5 2 2 2" xfId="184"/>
    <cellStyle name="Normal 5 2 2 2 2" xfId="185"/>
    <cellStyle name="Normal 5 2 2 2 3" xfId="186"/>
    <cellStyle name="Normal 5 2 2 2 3 2" xfId="187"/>
    <cellStyle name="Normal 5 2 2 2 3 2 2" xfId="188"/>
    <cellStyle name="Normal 5 2 2 2 3 2 2 2" xfId="327"/>
    <cellStyle name="Normal 5 2 3" xfId="189"/>
    <cellStyle name="Normal 5 2 3 2" xfId="190"/>
    <cellStyle name="Normal 5 2 3 2 2" xfId="191"/>
    <cellStyle name="Normal 5 2 3 2 3" xfId="192"/>
    <cellStyle name="Normal 5 2 3 2 3 2" xfId="193"/>
    <cellStyle name="Normal 5 2 3 2 3 2 2" xfId="194"/>
    <cellStyle name="Normal 5 2 3 2 3 2 2 2" xfId="195"/>
    <cellStyle name="Normal 5 2 3 2 3 2 2 2 2" xfId="326"/>
    <cellStyle name="Normal 5 2 3 2 3 2 2 3" xfId="322"/>
    <cellStyle name="Normal 5 2 3 2 4" xfId="196"/>
    <cellStyle name="Normal 5 2 3 2 5" xfId="197"/>
    <cellStyle name="Normal 5 2 3 2 5 2" xfId="198"/>
    <cellStyle name="Normal 5 2 4" xfId="199"/>
    <cellStyle name="Normal 5 2 4 2" xfId="200"/>
    <cellStyle name="Normal 5 2 4 2 2" xfId="201"/>
    <cellStyle name="Normal 5 2 4 2 3" xfId="202"/>
    <cellStyle name="Normal 5 2 4 2 3 2" xfId="203"/>
    <cellStyle name="Normal 5 2 4 2 3 2 2" xfId="204"/>
    <cellStyle name="Normal 6" xfId="2"/>
    <cellStyle name="Normal 7" xfId="205"/>
    <cellStyle name="Normal 8" xfId="206"/>
    <cellStyle name="Normal 8 2" xfId="207"/>
    <cellStyle name="Normal 8 2 2" xfId="208"/>
    <cellStyle name="Normal 8 2 2 2" xfId="209"/>
    <cellStyle name="Normal 8 2 2 2 2" xfId="210"/>
    <cellStyle name="Normal 8 2 2 3" xfId="211"/>
    <cellStyle name="Normal 8 2 2 3 2" xfId="212"/>
    <cellStyle name="Normal 8 2 2 3 2 2" xfId="213"/>
    <cellStyle name="Normal 8 2 2 3 2 2 2" xfId="352"/>
    <cellStyle name="Normal 8 2 2 3 2 2 2 2" xfId="356"/>
    <cellStyle name="Normal 8 2 2 3 2 2 3" xfId="330"/>
    <cellStyle name="Normal 8 3" xfId="214"/>
    <cellStyle name="Normal 8 3 2" xfId="215"/>
    <cellStyle name="Normal 8 3 2 2" xfId="216"/>
    <cellStyle name="Normal 8 3 2 3" xfId="217"/>
    <cellStyle name="Normal 8 3 2 4" xfId="218"/>
    <cellStyle name="Normal 8 3 2 4 2" xfId="219"/>
    <cellStyle name="Normal 8 3 2 4 2 2" xfId="220"/>
    <cellStyle name="Normal 8 3 2 4 2 2 2" xfId="318"/>
    <cellStyle name="Normal 8 4" xfId="221"/>
    <cellStyle name="Normal 8 4 2" xfId="222"/>
    <cellStyle name="Normal 8 4 2 2" xfId="223"/>
    <cellStyle name="Normal 8 4 2 3" xfId="224"/>
    <cellStyle name="Normal 8 4 2 3 2" xfId="225"/>
    <cellStyle name="Normal 8 4 2 3 2 2" xfId="226"/>
    <cellStyle name="Normal 8 4 2 3 2 2 2" xfId="325"/>
    <cellStyle name="Normal 8 4 2 4" xfId="227"/>
    <cellStyle name="Normal 8 4 2 5" xfId="228"/>
    <cellStyle name="Normal 8 4 2 5 2" xfId="229"/>
    <cellStyle name="Normal 9" xfId="230"/>
    <cellStyle name="Notas 2" xfId="353"/>
    <cellStyle name="Note" xfId="231"/>
    <cellStyle name="Œ…‹æØ‚è [0.00]_!!!GO" xfId="232"/>
    <cellStyle name="Œ…‹æØ‚è_!!!GO" xfId="233"/>
    <cellStyle name="optionalExposure" xfId="234"/>
    <cellStyle name="optionalMaturity" xfId="235"/>
    <cellStyle name="optionalPD" xfId="236"/>
    <cellStyle name="optionalPercentage" xfId="237"/>
    <cellStyle name="optionalSelection" xfId="238"/>
    <cellStyle name="optionalText" xfId="239"/>
    <cellStyle name="Output" xfId="240"/>
    <cellStyle name="per.style" xfId="241"/>
    <cellStyle name="Percent [2]" xfId="242"/>
    <cellStyle name="Percent 2" xfId="243"/>
    <cellStyle name="Porcen - Estilo1" xfId="244"/>
    <cellStyle name="Porcentaje" xfId="1"/>
    <cellStyle name="Porcentual 2" xfId="245"/>
    <cellStyle name="Porcentual 2 2" xfId="246"/>
    <cellStyle name="Porcentual 2 3" xfId="247"/>
    <cellStyle name="Porcentual 3" xfId="248"/>
    <cellStyle name="Porcentual 3 2" xfId="249"/>
    <cellStyle name="Porcentual 3 2 2" xfId="250"/>
    <cellStyle name="Porcentual 3 2 2 2" xfId="251"/>
    <cellStyle name="Porcentual 3 2 2 2 2" xfId="252"/>
    <cellStyle name="Porcentual 3 2 2 2 3" xfId="253"/>
    <cellStyle name="Porcentual 3 2 2 2 3 2" xfId="254"/>
    <cellStyle name="Porcentual 3 2 2 2 3 2 2" xfId="255"/>
    <cellStyle name="Porcentual 3 2 2 2 4" xfId="256"/>
    <cellStyle name="Porcentual 3 2 2 2 4 2" xfId="257"/>
    <cellStyle name="Porcentual 3 3" xfId="320"/>
    <cellStyle name="Porcentual 4" xfId="258"/>
    <cellStyle name="Porcentual 4 2" xfId="259"/>
    <cellStyle name="Porcentual 4 2 2" xfId="260"/>
    <cellStyle name="Porcentual 4 2 2 2" xfId="261"/>
    <cellStyle name="Porcentual 4 2 2 2 2" xfId="262"/>
    <cellStyle name="Porcentual 4 2 2 2 3" xfId="263"/>
    <cellStyle name="Porcentual 4 2 2 2 3 2" xfId="264"/>
    <cellStyle name="Porcentual 4 2 2 2 3 2 2" xfId="265"/>
    <cellStyle name="Porcentual 4 2 2 2 3 2 2 2" xfId="328"/>
    <cellStyle name="Porcentual 4 2 3" xfId="266"/>
    <cellStyle name="Porcentual 4 2 3 2" xfId="267"/>
    <cellStyle name="Porcentual 4 2 3 2 2" xfId="268"/>
    <cellStyle name="Porcentual 4 2 3 2 3" xfId="269"/>
    <cellStyle name="Porcentual 4 2 3 2 3 2" xfId="270"/>
    <cellStyle name="Porcentual 4 2 3 2 3 2 2" xfId="271"/>
    <cellStyle name="Porcentual 4 2 3 2 3 2 2 2" xfId="324"/>
    <cellStyle name="Porcentual 4 2 3 2 4" xfId="272"/>
    <cellStyle name="Porcentual 4 2 3 2 5" xfId="273"/>
    <cellStyle name="Porcentual 4 2 3 2 6" xfId="274"/>
    <cellStyle name="Porcentual 4 2 3 2 6 2" xfId="275"/>
    <cellStyle name="Porcentual 5" xfId="276"/>
    <cellStyle name="Porcentual 5 2" xfId="277"/>
    <cellStyle name="Porcentual 5 2 2" xfId="278"/>
    <cellStyle name="Porcentual 5 2 2 2" xfId="279"/>
    <cellStyle name="Porcentual 5 2 2 3" xfId="280"/>
    <cellStyle name="Porcentual 5 2 2 4" xfId="281"/>
    <cellStyle name="Porcentual 5 2 2 4 2" xfId="282"/>
    <cellStyle name="Porcentual 5 2 2 4 2 2" xfId="283"/>
    <cellStyle name="Porcentual 5 2 2 4 2 2 2" xfId="354"/>
    <cellStyle name="Porcentual 5 3" xfId="284"/>
    <cellStyle name="Porcentual 6" xfId="285"/>
    <cellStyle name="Porcentual 6 2" xfId="286"/>
    <cellStyle name="Porcentual 7" xfId="287"/>
    <cellStyle name="Porcentual 8" xfId="288"/>
    <cellStyle name="Porcentual 8 2" xfId="289"/>
    <cellStyle name="Porcentual 8 2 2" xfId="290"/>
    <cellStyle name="Porcentual 9" xfId="358"/>
    <cellStyle name="pricing" xfId="291"/>
    <cellStyle name="PSChar" xfId="292"/>
    <cellStyle name="Punto" xfId="293"/>
    <cellStyle name="Punto0" xfId="294"/>
    <cellStyle name="RevList" xfId="295"/>
    <cellStyle name="showExposure" xfId="296"/>
    <cellStyle name="showParameterE" xfId="297"/>
    <cellStyle name="showParameterS" xfId="298"/>
    <cellStyle name="showPD" xfId="299"/>
    <cellStyle name="showPercentage" xfId="300"/>
    <cellStyle name="showSelection" xfId="301"/>
    <cellStyle name="Subtotal" xfId="302"/>
    <cellStyle name="supFloat" xfId="303"/>
    <cellStyle name="supInt" xfId="304"/>
    <cellStyle name="supParameterE" xfId="305"/>
    <cellStyle name="supParameterS" xfId="306"/>
    <cellStyle name="supPD" xfId="307"/>
    <cellStyle name="supPercentage" xfId="308"/>
    <cellStyle name="supPercentageL" xfId="309"/>
    <cellStyle name="supSelection" xfId="310"/>
    <cellStyle name="supText" xfId="311"/>
    <cellStyle name="Title" xfId="312"/>
    <cellStyle name="Total2 - Estilo2" xfId="313"/>
    <cellStyle name="Währung [0]_35ERI8T2gbIEMixb4v26icuOo" xfId="314"/>
    <cellStyle name="Währung_35ERI8T2gbIEMixb4v26icuOo" xfId="315"/>
    <cellStyle name="Warning Text" xfId="3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u03bd01\analisis\Analisis\Renta%20Variable\Doctos\Bolsa%20al%20Dia\Analisis\Multiplos\concentra_ult_ve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5908\Mis%20documentos\Planificaci&#243;n\Memoria\Memoria%202010\Memoria%20RSC\2010\Datos%20Finan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viza1\data_comun\DOCUME~1\p009736\CONFIG~1\Temp\XPgrpwise\Boletin-Bcos\F&#243;rmula%20Excel-Siscor\Bcos\EEFF%20e%20Indicadores%20Bancos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4586\Escritorio\Modelo%20de%20Programaci&#243;n%20Financiera\NUEVO%20MODELO\MODELO%20PF_BBVA__Jul09_ejercicio_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3682\My%20Documents\LC%20Oficina\Valorizaciones\La%20Cima\0811%20GoldField%20La%20CimaValuation%20ECS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EMISORAS"/>
      <sheetName val="Cierres"/>
      <sheetName val="Estimados"/>
      <sheetName val="QINFFIN"/>
      <sheetName val="GRUPOSFIN"/>
      <sheetName val="SALIDA_TODOS"/>
      <sheetName val="SALIDA_ESPAÑOL"/>
      <sheetName val="SALIDA_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BG"/>
      <sheetName val="06-EGP"/>
      <sheetName val="05-BG (P)"/>
      <sheetName val="06-EGP (P)"/>
      <sheetName val="Data"/>
      <sheetName val="Indic Act (WEB)"/>
      <sheetName val="Bol-Public."/>
    </sheetNames>
    <sheetDataSet>
      <sheetData sheetId="0">
        <row r="3">
          <cell r="B3">
            <v>39813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D24"/>
  <sheetViews>
    <sheetView showGridLines="0" tabSelected="1" workbookViewId="0">
      <selection activeCell="D26" sqref="D26"/>
    </sheetView>
  </sheetViews>
  <sheetFormatPr baseColWidth="10" defaultRowHeight="12.75"/>
  <cols>
    <col min="2" max="2" width="12.5703125" customWidth="1"/>
    <col min="3" max="3" width="14.5703125" customWidth="1"/>
    <col min="4" max="4" width="15.7109375" customWidth="1"/>
  </cols>
  <sheetData>
    <row r="3" spans="2:4" ht="30">
      <c r="B3" s="1"/>
      <c r="C3" s="1" t="s">
        <v>0</v>
      </c>
      <c r="D3" s="2" t="s">
        <v>19</v>
      </c>
    </row>
    <row r="4" spans="2:4" ht="15">
      <c r="B4" s="3" t="s">
        <v>1</v>
      </c>
      <c r="C4" s="4" t="s">
        <v>2</v>
      </c>
      <c r="D4" s="5">
        <v>22</v>
      </c>
    </row>
    <row r="5" spans="2:4" ht="15">
      <c r="B5" s="6" t="s">
        <v>3</v>
      </c>
      <c r="C5" s="7"/>
      <c r="D5" s="7">
        <v>22</v>
      </c>
    </row>
    <row r="6" spans="2:4" ht="15">
      <c r="B6" s="8" t="s">
        <v>4</v>
      </c>
      <c r="C6" s="4" t="s">
        <v>5</v>
      </c>
      <c r="D6" s="9">
        <v>3</v>
      </c>
    </row>
    <row r="7" spans="2:4" ht="15">
      <c r="B7" s="8"/>
      <c r="C7" s="4" t="s">
        <v>6</v>
      </c>
      <c r="D7" s="9">
        <v>3</v>
      </c>
    </row>
    <row r="8" spans="2:4" ht="15">
      <c r="B8" s="8"/>
      <c r="C8" s="4" t="s">
        <v>7</v>
      </c>
      <c r="D8" s="9">
        <v>1</v>
      </c>
    </row>
    <row r="9" spans="2:4" ht="15">
      <c r="B9" s="8"/>
      <c r="C9" s="4" t="s">
        <v>8</v>
      </c>
      <c r="D9" s="9">
        <v>1</v>
      </c>
    </row>
    <row r="10" spans="2:4" ht="15">
      <c r="B10" s="8"/>
      <c r="C10" s="4" t="s">
        <v>20</v>
      </c>
      <c r="D10" s="9">
        <v>2</v>
      </c>
    </row>
    <row r="11" spans="2:4" ht="15">
      <c r="B11" s="8"/>
      <c r="C11" s="4" t="s">
        <v>9</v>
      </c>
      <c r="D11" s="9">
        <v>5</v>
      </c>
    </row>
    <row r="12" spans="2:4" ht="15">
      <c r="B12" s="8"/>
      <c r="C12" s="4" t="s">
        <v>21</v>
      </c>
      <c r="D12" s="9">
        <v>2</v>
      </c>
    </row>
    <row r="13" spans="2:4" ht="15">
      <c r="B13" s="8"/>
      <c r="C13" s="4" t="s">
        <v>10</v>
      </c>
      <c r="D13" s="9">
        <v>4</v>
      </c>
    </row>
    <row r="14" spans="2:4" ht="15">
      <c r="B14" s="8"/>
      <c r="C14" s="4" t="s">
        <v>11</v>
      </c>
      <c r="D14" s="9">
        <v>2</v>
      </c>
    </row>
    <row r="15" spans="2:4" ht="15">
      <c r="B15" s="8"/>
      <c r="C15" s="4" t="s">
        <v>12</v>
      </c>
      <c r="D15" s="9">
        <v>1</v>
      </c>
    </row>
    <row r="16" spans="2:4" ht="15">
      <c r="B16" s="8"/>
      <c r="C16" s="4" t="s">
        <v>13</v>
      </c>
      <c r="D16" s="9">
        <v>1</v>
      </c>
    </row>
    <row r="17" spans="2:4" ht="15">
      <c r="B17" s="8"/>
      <c r="C17" s="4" t="s">
        <v>14</v>
      </c>
      <c r="D17" s="9">
        <v>3</v>
      </c>
    </row>
    <row r="18" spans="2:4" ht="15">
      <c r="B18" s="8"/>
      <c r="C18" s="4" t="s">
        <v>15</v>
      </c>
      <c r="D18" s="9">
        <v>1</v>
      </c>
    </row>
    <row r="19" spans="2:4" ht="15">
      <c r="B19" s="8"/>
      <c r="C19" s="4" t="s">
        <v>22</v>
      </c>
      <c r="D19" s="9">
        <v>1</v>
      </c>
    </row>
    <row r="20" spans="2:4" ht="15">
      <c r="B20" s="8"/>
      <c r="C20" s="4" t="s">
        <v>23</v>
      </c>
      <c r="D20" s="9">
        <v>2</v>
      </c>
    </row>
    <row r="21" spans="2:4" ht="15">
      <c r="B21" s="8"/>
      <c r="C21" s="4" t="s">
        <v>16</v>
      </c>
      <c r="D21" s="9">
        <v>1</v>
      </c>
    </row>
    <row r="22" spans="2:4" ht="15">
      <c r="B22" s="8"/>
      <c r="C22" s="4" t="s">
        <v>17</v>
      </c>
      <c r="D22" s="9">
        <v>3</v>
      </c>
    </row>
    <row r="23" spans="2:4" ht="15">
      <c r="B23" s="6" t="s">
        <v>18</v>
      </c>
      <c r="C23" s="7"/>
      <c r="D23" s="7">
        <f>SUM(D6:D22)</f>
        <v>36</v>
      </c>
    </row>
    <row r="24" spans="2:4" ht="15">
      <c r="B24" s="10" t="s">
        <v>24</v>
      </c>
      <c r="C24" s="11"/>
      <c r="D24" s="11">
        <f>+D23+D5</f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AEP 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Lúgaro</dc:creator>
  <cp:lastModifiedBy>JESUS</cp:lastModifiedBy>
  <dcterms:created xsi:type="dcterms:W3CDTF">2016-11-03T23:49:22Z</dcterms:created>
  <dcterms:modified xsi:type="dcterms:W3CDTF">2017-03-29T18:20:14Z</dcterms:modified>
</cp:coreProperties>
</file>