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5040" windowHeight="14900" tabRatio="500"/>
  </bookViews>
  <sheets>
    <sheet name="Accionistas" sheetId="1" r:id="rId1"/>
    <sheet name="Accionistas " sheetId="2" r:id="rId2"/>
    <sheet name="Valores" sheetId="3" r:id="rId3"/>
    <sheet name="Acción" sheetId="4" r:id="rId4"/>
    <sheet name="Persona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BQ4.10" localSheetId="3" hidden="1">#REF!</definedName>
    <definedName name="_BQ4.10" localSheetId="0" hidden="1">#REF!</definedName>
    <definedName name="_BQ4.10" localSheetId="1" hidden="1">#REF!</definedName>
    <definedName name="_BQ4.10" localSheetId="4" hidden="1">#REF!</definedName>
    <definedName name="_BQ4.10" localSheetId="2" hidden="1">#REF!</definedName>
    <definedName name="_BQ4.10" hidden="1">#REF!</definedName>
    <definedName name="_BQ4.11" localSheetId="3" hidden="1">#REF!</definedName>
    <definedName name="_BQ4.11" localSheetId="0" hidden="1">#REF!</definedName>
    <definedName name="_BQ4.11" localSheetId="1" hidden="1">#REF!</definedName>
    <definedName name="_BQ4.11" localSheetId="4" hidden="1">#REF!</definedName>
    <definedName name="_BQ4.11" localSheetId="2" hidden="1">#REF!</definedName>
    <definedName name="_BQ4.11" hidden="1">#REF!</definedName>
    <definedName name="_BQ4.12" localSheetId="3" hidden="1">[2]QINFFIN!#REF!</definedName>
    <definedName name="_BQ4.12" localSheetId="0" hidden="1">[2]QINFFIN!#REF!</definedName>
    <definedName name="_BQ4.12" localSheetId="1" hidden="1">[2]QINFFIN!#REF!</definedName>
    <definedName name="_BQ4.12" localSheetId="4" hidden="1">[2]QINFFIN!#REF!</definedName>
    <definedName name="_BQ4.12" localSheetId="2" hidden="1">[2]QINFFIN!#REF!</definedName>
    <definedName name="_BQ4.12" hidden="1">[2]QINFFIN!#REF!</definedName>
    <definedName name="_BQ4.2" localSheetId="3" hidden="1">#REF!</definedName>
    <definedName name="_BQ4.2" localSheetId="0" hidden="1">#REF!</definedName>
    <definedName name="_BQ4.2" localSheetId="1" hidden="1">#REF!</definedName>
    <definedName name="_BQ4.2" localSheetId="4" hidden="1">#REF!</definedName>
    <definedName name="_BQ4.2" localSheetId="2" hidden="1">#REF!</definedName>
    <definedName name="_BQ4.2" hidden="1">#REF!</definedName>
    <definedName name="_BQ4.3" localSheetId="3" hidden="1">#REF!</definedName>
    <definedName name="_BQ4.3" localSheetId="0" hidden="1">#REF!</definedName>
    <definedName name="_BQ4.3" localSheetId="1" hidden="1">#REF!</definedName>
    <definedName name="_BQ4.3" localSheetId="4" hidden="1">#REF!</definedName>
    <definedName name="_BQ4.3" localSheetId="2" hidden="1">#REF!</definedName>
    <definedName name="_BQ4.3" hidden="1">#REF!</definedName>
    <definedName name="_BQ4.4" localSheetId="3" hidden="1">#REF!</definedName>
    <definedName name="_BQ4.4" localSheetId="0" hidden="1">#REF!</definedName>
    <definedName name="_BQ4.4" localSheetId="1" hidden="1">#REF!</definedName>
    <definedName name="_BQ4.4" localSheetId="4" hidden="1">#REF!</definedName>
    <definedName name="_BQ4.4" localSheetId="2" hidden="1">#REF!</definedName>
    <definedName name="_BQ4.4" hidden="1">#REF!</definedName>
    <definedName name="_BQ4.5" localSheetId="0">#REF!</definedName>
    <definedName name="_BQ4.5" localSheetId="1">#REF!</definedName>
    <definedName name="_BQ4.5" localSheetId="2">#REF!</definedName>
    <definedName name="_BQ4.5">#REF!</definedName>
    <definedName name="_BQ4.6" localSheetId="0">#REF!</definedName>
    <definedName name="_BQ4.6" localSheetId="1">#REF!</definedName>
    <definedName name="_BQ4.6" localSheetId="2">#REF!</definedName>
    <definedName name="_BQ4.6">#REF!</definedName>
    <definedName name="_BQ4.7" localSheetId="0">#REF!</definedName>
    <definedName name="_BQ4.7" localSheetId="1">#REF!</definedName>
    <definedName name="_BQ4.7" localSheetId="2">#REF!</definedName>
    <definedName name="_BQ4.7">#REF!</definedName>
    <definedName name="_BQ4.8" localSheetId="0">#REF!</definedName>
    <definedName name="_BQ4.8" localSheetId="1">#REF!</definedName>
    <definedName name="_BQ4.8" localSheetId="2">#REF!</definedName>
    <definedName name="_BQ4.8">#REF!</definedName>
    <definedName name="_BQ4.9" localSheetId="0">#REF!</definedName>
    <definedName name="_BQ4.9" localSheetId="1">#REF!</definedName>
    <definedName name="_BQ4.9" localSheetId="2">#REF!</definedName>
    <definedName name="_BQ4.9">#REF!</definedName>
    <definedName name="_Fill" localSheetId="3" hidden="1">#REF!</definedName>
    <definedName name="_Fill" localSheetId="0" hidden="1">#REF!</definedName>
    <definedName name="_Fill" localSheetId="1" hidden="1">#REF!</definedName>
    <definedName name="_Fill" localSheetId="4" hidden="1">#REF!</definedName>
    <definedName name="_Fill" localSheetId="2" hidden="1">#REF!</definedName>
    <definedName name="_Fill" hidden="1">#REF!</definedName>
    <definedName name="_IPC98" localSheetId="0">#REF!</definedName>
    <definedName name="_IPC98" localSheetId="1">#REF!</definedName>
    <definedName name="_IPC98" localSheetId="2">#REF!</definedName>
    <definedName name="_IPC98">#REF!</definedName>
    <definedName name="_IPC99" localSheetId="0">#REF!</definedName>
    <definedName name="_IPC99" localSheetId="1">#REF!</definedName>
    <definedName name="_IPC99" localSheetId="2">#REF!</definedName>
    <definedName name="_IPC99">#REF!</definedName>
    <definedName name="_IPE98" localSheetId="0">#REF!</definedName>
    <definedName name="_IPE98" localSheetId="1">#REF!</definedName>
    <definedName name="_IPE98" localSheetId="2">#REF!</definedName>
    <definedName name="_IPE98">#REF!</definedName>
    <definedName name="_IPE99" localSheetId="0">#REF!</definedName>
    <definedName name="_IPE99" localSheetId="1">#REF!</definedName>
    <definedName name="_IPE99" localSheetId="2">#REF!</definedName>
    <definedName name="_IPE99">#REF!</definedName>
    <definedName name="_Order1" hidden="1">255</definedName>
    <definedName name="_Order2" hidden="1">255</definedName>
    <definedName name="_Pcu98" localSheetId="0">#REF!</definedName>
    <definedName name="_Pcu98" localSheetId="1">#REF!</definedName>
    <definedName name="_Pcu98" localSheetId="2">#REF!</definedName>
    <definedName name="_Pcu98">#REF!</definedName>
    <definedName name="_Pcu99" localSheetId="0">#REF!</definedName>
    <definedName name="_Pcu99" localSheetId="1">#REF!</definedName>
    <definedName name="_Pcu99" localSheetId="2">#REF!</definedName>
    <definedName name="_Pcu99">#REF!</definedName>
    <definedName name="_PIB98" localSheetId="0">#REF!</definedName>
    <definedName name="_PIB98" localSheetId="1">#REF!</definedName>
    <definedName name="_PIB98" localSheetId="2">#REF!</definedName>
    <definedName name="_PIB98">#REF!</definedName>
    <definedName name="_PIB99" localSheetId="0">#REF!</definedName>
    <definedName name="_PIB99" localSheetId="1">#REF!</definedName>
    <definedName name="_PIB99" localSheetId="2">#REF!</definedName>
    <definedName name="_PIB99">#REF!</definedName>
    <definedName name="_Qcu98" localSheetId="0">#REF!</definedName>
    <definedName name="_Qcu98" localSheetId="1">#REF!</definedName>
    <definedName name="_Qcu98" localSheetId="2">#REF!</definedName>
    <definedName name="_Qcu98">#REF!</definedName>
    <definedName name="_Qcu99" localSheetId="0">#REF!</definedName>
    <definedName name="_Qcu99" localSheetId="1">#REF!</definedName>
    <definedName name="_Qcu99" localSheetId="2">#REF!</definedName>
    <definedName name="_Qcu99">#REF!</definedName>
    <definedName name="_Regression_Out" localSheetId="3" hidden="1">#REF!</definedName>
    <definedName name="_Regression_Out" localSheetId="0" hidden="1">#REF!</definedName>
    <definedName name="_Regression_Out" localSheetId="1" hidden="1">#REF!</definedName>
    <definedName name="_Regression_Out" localSheetId="4" hidden="1">#REF!</definedName>
    <definedName name="_Regression_Out" localSheetId="2" hidden="1">#REF!</definedName>
    <definedName name="_Regression_Out" hidden="1">#REF!</definedName>
    <definedName name="_Regression_X" localSheetId="3" hidden="1">#REF!</definedName>
    <definedName name="_Regression_X" localSheetId="0" hidden="1">#REF!</definedName>
    <definedName name="_Regression_X" localSheetId="1" hidden="1">#REF!</definedName>
    <definedName name="_Regression_X" localSheetId="4" hidden="1">#REF!</definedName>
    <definedName name="_Regression_X" localSheetId="2" hidden="1">#REF!</definedName>
    <definedName name="_Regression_X" hidden="1">#REF!</definedName>
    <definedName name="_TCN98" localSheetId="0">#REF!</definedName>
    <definedName name="_TCN98" localSheetId="1">#REF!</definedName>
    <definedName name="_TCN98" localSheetId="2">#REF!</definedName>
    <definedName name="_TCN98">#REF!</definedName>
    <definedName name="_TCN99" localSheetId="0">#REF!</definedName>
    <definedName name="_TCN99" localSheetId="1">#REF!</definedName>
    <definedName name="_TCN99" localSheetId="2">#REF!</definedName>
    <definedName name="_TCN99">#REF!</definedName>
    <definedName name="_TCR98" localSheetId="0">#REF!</definedName>
    <definedName name="_TCR98" localSheetId="1">#REF!</definedName>
    <definedName name="_TCR98" localSheetId="2">#REF!</definedName>
    <definedName name="_TCR98">#REF!</definedName>
    <definedName name="_TCR99" localSheetId="0">#REF!</definedName>
    <definedName name="_TCR99" localSheetId="1">#REF!</definedName>
    <definedName name="_TCR99" localSheetId="2">#REF!</definedName>
    <definedName name="_TCR99">#REF!</definedName>
    <definedName name="_TT98" localSheetId="0">#REF!</definedName>
    <definedName name="_TT98" localSheetId="1">#REF!</definedName>
    <definedName name="_TT98" localSheetId="2">#REF!</definedName>
    <definedName name="_TT98">#REF!</definedName>
    <definedName name="_TT99" localSheetId="0">#REF!</definedName>
    <definedName name="_TT99" localSheetId="1">#REF!</definedName>
    <definedName name="_TT99" localSheetId="2">#REF!</definedName>
    <definedName name="_TT99">#REF!</definedName>
    <definedName name="A">#REF!</definedName>
    <definedName name="ASIA" localSheetId="0">#REF!</definedName>
    <definedName name="ASIA" localSheetId="1">#REF!</definedName>
    <definedName name="ASIA" localSheetId="2">#REF!</definedName>
    <definedName name="ASIA">#REF!</definedName>
    <definedName name="B">'[3]FORMA  A'!#REF!</definedName>
    <definedName name="base" localSheetId="0">#REF!</definedName>
    <definedName name="base" localSheetId="1">#REF!</definedName>
    <definedName name="base" localSheetId="2">#REF!</definedName>
    <definedName name="base">#REF!</definedName>
    <definedName name="CDR" localSheetId="0">#REF!</definedName>
    <definedName name="CDR" localSheetId="1">#REF!</definedName>
    <definedName name="CDR" localSheetId="2">#REF!</definedName>
    <definedName name="CDR">#REF!</definedName>
    <definedName name="Contribucion" localSheetId="0">#REF!</definedName>
    <definedName name="Contribucion" localSheetId="1">#REF!</definedName>
    <definedName name="Contribucion" localSheetId="2">#REF!</definedName>
    <definedName name="Contribucion">#REF!</definedName>
    <definedName name="D">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DERECHOS" localSheetId="0">#REF!</definedName>
    <definedName name="DERECHOS" localSheetId="1">#REF!</definedName>
    <definedName name="DERECHOS" localSheetId="2">#REF!</definedName>
    <definedName name="DERECHOS">#REF!</definedName>
    <definedName name="E">#REF!</definedName>
    <definedName name="GDN" localSheetId="0">#REF!</definedName>
    <definedName name="GDN" localSheetId="1">#REF!</definedName>
    <definedName name="GDN" localSheetId="2">#REF!</definedName>
    <definedName name="GDN">#REF!</definedName>
    <definedName name="GIPC" localSheetId="0">#REF!</definedName>
    <definedName name="GIPC" localSheetId="1">#REF!</definedName>
    <definedName name="GIPC" localSheetId="2">#REF!</definedName>
    <definedName name="GIPC">#REF!</definedName>
    <definedName name="GMARGEN" localSheetId="0">#REF!</definedName>
    <definedName name="GMARGEN" localSheetId="1">#REF!</definedName>
    <definedName name="GMARGEN" localSheetId="2">#REF!</definedName>
    <definedName name="GMARGEN">#REF!</definedName>
    <definedName name="GMSCI" localSheetId="0">#REF!</definedName>
    <definedName name="GMSCI" localSheetId="1">#REF!</definedName>
    <definedName name="GMSCI" localSheetId="2">#REF!</definedName>
    <definedName name="GMSCI">#REF!</definedName>
    <definedName name="GPU" localSheetId="0">#REF!</definedName>
    <definedName name="GPU" localSheetId="1">#REF!</definedName>
    <definedName name="GPU" localSheetId="2">#REF!</definedName>
    <definedName name="GPU">#REF!</definedName>
    <definedName name="GPVL" localSheetId="0">#REF!</definedName>
    <definedName name="GPVL" localSheetId="1">#REF!</definedName>
    <definedName name="GPVL" localSheetId="2">#REF!</definedName>
    <definedName name="GPVL">#REF!</definedName>
    <definedName name="GROE" localSheetId="0">#REF!</definedName>
    <definedName name="GROE" localSheetId="1">#REF!</definedName>
    <definedName name="GROE" localSheetId="2">#REF!</definedName>
    <definedName name="GROE">#REF!</definedName>
    <definedName name="GVEFO" localSheetId="0">#REF!</definedName>
    <definedName name="GVEFO" localSheetId="1">#REF!</definedName>
    <definedName name="GVEFO" localSheetId="2">#REF!</definedName>
    <definedName name="GVEFO">#REF!</definedName>
    <definedName name="H" hidden="1">[2]QINFFIN!#REF!</definedName>
    <definedName name="import99" localSheetId="0">#REF!</definedName>
    <definedName name="import99" localSheetId="1">#REF!</definedName>
    <definedName name="import99" localSheetId="2">#REF!</definedName>
    <definedName name="import99">#REF!</definedName>
    <definedName name="Indicadores" localSheetId="0">#REF!</definedName>
    <definedName name="Indicadores" localSheetId="1">#REF!</definedName>
    <definedName name="Indicadores" localSheetId="2">#REF!</definedName>
    <definedName name="Indicadores">#REF!</definedName>
    <definedName name="jvffrdt" hidden="1">#REF!</definedName>
    <definedName name="kolk">#REF!</definedName>
    <definedName name="M1A" localSheetId="0">#REF!</definedName>
    <definedName name="M1A" localSheetId="1">#REF!</definedName>
    <definedName name="M1A" localSheetId="2">#REF!</definedName>
    <definedName name="M1A">#REF!</definedName>
    <definedName name="Periodo">'[4]05-BG'!$B$3</definedName>
    <definedName name="posicion">[5]Inf_TC!$T$1</definedName>
    <definedName name="Ppet98" localSheetId="0">#REF!</definedName>
    <definedName name="Ppet98" localSheetId="1">#REF!</definedName>
    <definedName name="Ppet98" localSheetId="2">#REF!</definedName>
    <definedName name="Ppet98">#REF!</definedName>
    <definedName name="Ppet99" localSheetId="0">#REF!</definedName>
    <definedName name="Ppet99" localSheetId="1">#REF!</definedName>
    <definedName name="Ppet99" localSheetId="2">#REF!</definedName>
    <definedName name="Ppet99">#REF!</definedName>
    <definedName name="printm" localSheetId="0">'[6]FORMA  A'!#REF!</definedName>
    <definedName name="printm" localSheetId="1">'[6]FORMA  A'!#REF!</definedName>
    <definedName name="printm" localSheetId="2">'[6]FORMA  A'!#REF!</definedName>
    <definedName name="printm">'[3]FORMA  A'!#REF!</definedName>
    <definedName name="Q" hidden="1">#REF!</definedName>
    <definedName name="Qncu98" localSheetId="0">#REF!</definedName>
    <definedName name="Qncu98" localSheetId="1">#REF!</definedName>
    <definedName name="Qncu98" localSheetId="2">#REF!</definedName>
    <definedName name="Qncu98">#REF!</definedName>
    <definedName name="Qncu99" localSheetId="0">#REF!</definedName>
    <definedName name="Qncu99" localSheetId="1">#REF!</definedName>
    <definedName name="Qncu99" localSheetId="2">#REF!</definedName>
    <definedName name="Qncu99">#REF!</definedName>
    <definedName name="_xlnm.Recorder" localSheetId="0">#REF!</definedName>
    <definedName name="_xlnm.Recorder" localSheetId="1">#REF!</definedName>
    <definedName name="_xlnm.Recorder" localSheetId="2">#REF!</definedName>
    <definedName name="_xlnm.Recorder">#REF!</definedName>
    <definedName name="RepMarket" localSheetId="0">#REF!</definedName>
    <definedName name="RepMarket" localSheetId="1">#REF!</definedName>
    <definedName name="RepMarket" localSheetId="2">#REF!</definedName>
    <definedName name="RepMarket">#REF!</definedName>
    <definedName name="RepRatios" localSheetId="0">#REF!</definedName>
    <definedName name="RepRatios" localSheetId="1">#REF!</definedName>
    <definedName name="RepRatios" localSheetId="2">#REF!</definedName>
    <definedName name="RepRatios">#REF!</definedName>
    <definedName name="Tabla1" localSheetId="0">#REF!</definedName>
    <definedName name="Tabla1" localSheetId="1">#REF!</definedName>
    <definedName name="Tabla1" localSheetId="2">#REF!</definedName>
    <definedName name="Tabla1">#REF!</definedName>
    <definedName name="Tabla2" localSheetId="0">#REF!</definedName>
    <definedName name="Tabla2" localSheetId="1">#REF!</definedName>
    <definedName name="Tabla2" localSheetId="2">#REF!</definedName>
    <definedName name="Tabla2">#REF!</definedName>
    <definedName name="TC" localSheetId="0">[7]Datos!#REF!</definedName>
    <definedName name="TC" localSheetId="1">[7]Datos!#REF!</definedName>
    <definedName name="TC" localSheetId="2">[7]Datos!#REF!</definedName>
    <definedName name="TC">[8]Datos!#REF!</definedName>
    <definedName name="TIR" localSheetId="0">#REF!</definedName>
    <definedName name="TIR" localSheetId="1">#REF!</definedName>
    <definedName name="TIR" localSheetId="2">#REF!</definedName>
    <definedName name="TIR">#REF!</definedName>
    <definedName name="V" hidden="1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4" l="1"/>
  <c r="F17" i="4"/>
  <c r="G17" i="4"/>
  <c r="C9" i="2"/>
  <c r="D9" i="2"/>
  <c r="D8" i="1"/>
  <c r="E8" i="1"/>
</calcChain>
</file>

<file path=xl/sharedStrings.xml><?xml version="1.0" encoding="utf-8"?>
<sst xmlns="http://schemas.openxmlformats.org/spreadsheetml/2006/main" count="151" uniqueCount="84">
  <si>
    <t>Total</t>
  </si>
  <si>
    <t>Menor a 1%</t>
  </si>
  <si>
    <t>Varios</t>
  </si>
  <si>
    <t>Otros</t>
  </si>
  <si>
    <t>Entre 1% y 5%</t>
  </si>
  <si>
    <t>Mayor a 10%</t>
  </si>
  <si>
    <t>Perú</t>
  </si>
  <si>
    <t>Holding Continental</t>
  </si>
  <si>
    <t>Rango</t>
  </si>
  <si>
    <t>Porcentaje de Participación</t>
  </si>
  <si>
    <t>Acciones</t>
  </si>
  <si>
    <t>País</t>
  </si>
  <si>
    <t>Accionistas</t>
  </si>
  <si>
    <t>Principales accionistas al 31 de diciembre del 2015</t>
  </si>
  <si>
    <t>-</t>
  </si>
  <si>
    <t>Entre 5% y 10%</t>
  </si>
  <si>
    <t>Número de accionistas</t>
  </si>
  <si>
    <t>Tenencia</t>
  </si>
  <si>
    <t>Inmuebles y Recuperaciones Continental S.A.</t>
  </si>
  <si>
    <t>Continental Sociedad Titulizadora S.A.</t>
  </si>
  <si>
    <t>Continental SAFMI</t>
  </si>
  <si>
    <t>Continental SAB</t>
  </si>
  <si>
    <t>Participación</t>
  </si>
  <si>
    <t>Institución</t>
  </si>
  <si>
    <t>Participación accionaria directa e indirecta en otras empresas al 31.12.2015</t>
  </si>
  <si>
    <t>2015 - 10</t>
  </si>
  <si>
    <t>CONTI5BC 6A</t>
  </si>
  <si>
    <t>PEP11600M202</t>
  </si>
  <si>
    <t>2015 - 08</t>
  </si>
  <si>
    <t>2015 - 06</t>
  </si>
  <si>
    <t>CONTI5BC 5U</t>
  </si>
  <si>
    <t>PEP11600M194</t>
  </si>
  <si>
    <t>2015 - 02</t>
  </si>
  <si>
    <t>CONTI5BC 2A</t>
  </si>
  <si>
    <t>PEP11600M186</t>
  </si>
  <si>
    <t>2015 - 03</t>
  </si>
  <si>
    <t>CONTI5BC 1A</t>
  </si>
  <si>
    <t>PEP11600M178</t>
  </si>
  <si>
    <t>2015 - 01</t>
  </si>
  <si>
    <t>CONTI4BC 3A</t>
  </si>
  <si>
    <t>PEP11600M160</t>
  </si>
  <si>
    <t>CONTI4BC 2A</t>
  </si>
  <si>
    <t>PEP11600M152</t>
  </si>
  <si>
    <t>CONTI2BS 3A</t>
  </si>
  <si>
    <t>PEP11600D060</t>
  </si>
  <si>
    <t>2015 - 09</t>
  </si>
  <si>
    <t>2015 - 12</t>
  </si>
  <si>
    <t>CONTI1BS 2A</t>
  </si>
  <si>
    <t>PEP11600D029</t>
  </si>
  <si>
    <t>Promedio %</t>
  </si>
  <si>
    <t>Mínima %</t>
  </si>
  <si>
    <t>Máxima %</t>
  </si>
  <si>
    <t>Cierre %</t>
  </si>
  <si>
    <t>Apertura %</t>
  </si>
  <si>
    <t>Cotizaciones (Nuevos soles)</t>
  </si>
  <si>
    <t>Año - Mes</t>
  </si>
  <si>
    <t>Nemónico</t>
  </si>
  <si>
    <t>Código ISIN</t>
  </si>
  <si>
    <t>Evolución de la acción común - Renta Fija</t>
  </si>
  <si>
    <t>Fuente: BVL / Boletín mensual / Renta variable</t>
  </si>
  <si>
    <t>CONTINC1</t>
  </si>
  <si>
    <t>PEP116001004</t>
  </si>
  <si>
    <t>2015 - 11</t>
  </si>
  <si>
    <t>2015 - 07</t>
  </si>
  <si>
    <t>2015 - 05</t>
  </si>
  <si>
    <t>2015 - 04</t>
  </si>
  <si>
    <t>Promedio</t>
  </si>
  <si>
    <t>Cierre</t>
  </si>
  <si>
    <t>Mínima</t>
  </si>
  <si>
    <t>Máxima</t>
  </si>
  <si>
    <t>Apertura</t>
  </si>
  <si>
    <t>Número de acciones</t>
  </si>
  <si>
    <t>Monto negociado (S/.)</t>
  </si>
  <si>
    <t>Número operac.</t>
  </si>
  <si>
    <t>Evolución de la acción común - Renta variable</t>
  </si>
  <si>
    <t>Variación 2013 - 2014 (%)</t>
  </si>
  <si>
    <t>Variación 2014 - 2015 (%)</t>
  </si>
  <si>
    <t>Administrativos</t>
  </si>
  <si>
    <t>Funcionarios y especialistas</t>
  </si>
  <si>
    <t>Ejecutivos</t>
  </si>
  <si>
    <t>Continental y Subsidiarias</t>
  </si>
  <si>
    <t>BBVA Continental</t>
  </si>
  <si>
    <t>Personal</t>
  </si>
  <si>
    <t>Personal de la empresa al 31 de diciembre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</si>
</sst>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_ * #,##0_ ;_ * \-#,##0_ ;_ * &quot;-&quot;??_ ;_ @_ "/>
    <numFmt numFmtId="165" formatCode="_ * #,##0.00_ ;_ * \-#,##0.00_ ;_ * &quot;-&quot;??_ ;_ @_ "/>
    <numFmt numFmtId="166" formatCode="&quot;$&quot;#,##0.0000_);\(&quot;$&quot;#,##0.0000\)"/>
    <numFmt numFmtId="167" formatCode="_-* #,##0.00\ &quot;€&quot;_-;\-* #,##0.00\ &quot;€&quot;_-;_-* &quot;-&quot;??\ &quot;€&quot;_-;_-@_-"/>
    <numFmt numFmtId="168" formatCode="_([$€-2]\ * #,##0.00_);_([$€-2]\ * \(#,##0.00\);_([$€-2]\ * &quot;-&quot;??_)"/>
    <numFmt numFmtId="169" formatCode="#.00"/>
    <numFmt numFmtId="170" formatCode="#,##0.0_);\(#,##0.0\)"/>
    <numFmt numFmtId="171" formatCode="yyyy\-mm\-dd;@"/>
    <numFmt numFmtId="172" formatCode="0.0"/>
    <numFmt numFmtId="173" formatCode="_(* #,##0_);_(* \(#,##0\);_(* &quot;-&quot;_);_(@_)"/>
    <numFmt numFmtId="174" formatCode="_(* #,##0.00_);_(* \(#,##0.00\);_(* &quot;-&quot;??_);_(@_)"/>
    <numFmt numFmtId="175" formatCode="_-* #,##0.00\ _P_t_s_-;\-* #,##0.00\ _P_t_s_-;_-* &quot;-&quot;??\ _P_t_s_-;_-@_-"/>
    <numFmt numFmtId="176" formatCode="_-* #,##0\ _F_-;\-* #,##0\ _F_-;_-* &quot;-&quot;\ _F_-;_-@_-"/>
    <numFmt numFmtId="177" formatCode="_-* #,##0.00\ _F_-;\-* #,##0.00\ _F_-;_-* &quot;-&quot;??\ _F_-;_-@_-"/>
    <numFmt numFmtId="178" formatCode="_-* #,##0\ &quot;F&quot;_-;\-* #,##0\ &quot;F&quot;_-;_-* &quot;-&quot;\ &quot;F&quot;_-;_-@_-"/>
    <numFmt numFmtId="179" formatCode="_-* #,##0.00\ &quot;F&quot;_-;\-* #,##0.00\ &quot;F&quot;_-;_-* &quot;-&quot;??\ &quot;F&quot;_-;_-@_-"/>
    <numFmt numFmtId="180" formatCode="&quot;$&quot;#.00"/>
    <numFmt numFmtId="181" formatCode="&quot;$&quot;#."/>
    <numFmt numFmtId="182" formatCode="0.0000"/>
    <numFmt numFmtId="183" formatCode="%#.00"/>
    <numFmt numFmtId="184" formatCode="&quot;$&quot;#,##0_);\(&quot;$&quot;#,##0\)"/>
    <numFmt numFmtId="185" formatCode="#,##0."/>
    <numFmt numFmtId="186" formatCode="mm/dd/yy"/>
    <numFmt numFmtId="187" formatCode="0.00000"/>
    <numFmt numFmtId="188" formatCode="[&gt;0]General"/>
    <numFmt numFmtId="189" formatCode="0.0000%"/>
    <numFmt numFmtId="190" formatCode="_-* #,##0\ &quot;$&quot;_-;\-* #,##0\ &quot;$&quot;_-;_-* &quot;-&quot;\ &quot;$&quot;_-;_-@_-"/>
    <numFmt numFmtId="191" formatCode="_-* #,##0.00\ &quot;$&quot;_-;\-* #,##0.00\ &quot;$&quot;_-;_-* &quot;-&quot;??\ &quot;$&quot;_-;_-@_-"/>
    <numFmt numFmtId="192" formatCode="0_ ;\-0\ "/>
  </numFmts>
  <fonts count="35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b/>
      <i/>
      <sz val="11"/>
      <color rgb="FFCC0066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ourier"/>
      <family val="3"/>
    </font>
    <font>
      <sz val="8"/>
      <name val="Times New Roman"/>
      <family val="1"/>
    </font>
    <font>
      <b/>
      <sz val="1"/>
      <color indexed="8"/>
      <name val="Courier"/>
      <family val="3"/>
    </font>
    <font>
      <b/>
      <sz val="9"/>
      <color indexed="12"/>
      <name val="Tahoma"/>
      <family val="2"/>
    </font>
    <font>
      <sz val="10"/>
      <color indexed="10"/>
      <name val="Arial"/>
      <family val="2"/>
    </font>
    <font>
      <sz val="10"/>
      <name val="MS Serif"/>
      <family val="1"/>
    </font>
    <font>
      <b/>
      <sz val="10"/>
      <name val="Arial"/>
      <family val="2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b/>
      <sz val="12"/>
      <name val="Arial"/>
      <family val="2"/>
    </font>
    <font>
      <u/>
      <sz val="9"/>
      <color theme="10"/>
      <name val="Arial"/>
      <family val="2"/>
    </font>
    <font>
      <sz val="12"/>
      <name val="Helv"/>
    </font>
    <font>
      <sz val="12"/>
      <color indexed="9"/>
      <name val="Helv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‚l‚r –¾’©"/>
      <charset val="128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2"/>
      <color rgb="FF00B0F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rgb="FFCC0066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theme="3" tint="0.39991454817346722"/>
      </top>
      <bottom style="thin">
        <color theme="3" tint="0.39994506668294322"/>
      </bottom>
      <diagonal/>
    </border>
    <border>
      <left/>
      <right/>
      <top style="thin">
        <color rgb="FF00B0F0"/>
      </top>
      <bottom style="medium">
        <color rgb="FF0070C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</borders>
  <cellStyleXfs count="276">
    <xf numFmtId="0" fontId="0" fillId="0" borderId="0"/>
    <xf numFmtId="174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horizontal="center" wrapText="1"/>
      <protection locked="0"/>
    </xf>
    <xf numFmtId="0" fontId="1" fillId="0" borderId="0">
      <alignment vertical="center"/>
    </xf>
    <xf numFmtId="0" fontId="11" fillId="0" borderId="0">
      <protection locked="0"/>
    </xf>
    <xf numFmtId="0" fontId="11" fillId="0" borderId="0">
      <protection locked="0"/>
    </xf>
    <xf numFmtId="166" fontId="1" fillId="0" borderId="0" applyFill="0" applyBorder="0" applyAlignment="0"/>
    <xf numFmtId="0" fontId="12" fillId="4" borderId="0"/>
    <xf numFmtId="3" fontId="13" fillId="5" borderId="4" applyFont="0" applyFill="0" applyProtection="0">
      <alignment horizontal="right"/>
    </xf>
    <xf numFmtId="0" fontId="14" fillId="0" borderId="0" applyNumberFormat="0" applyAlignment="0">
      <alignment horizontal="left"/>
    </xf>
    <xf numFmtId="0" fontId="9" fillId="0" borderId="0" applyNumberFormat="0" applyAlignment="0"/>
    <xf numFmtId="167" fontId="1" fillId="0" borderId="0" applyFont="0" applyFill="0" applyBorder="0" applyAlignment="0" applyProtection="0"/>
    <xf numFmtId="0" fontId="1" fillId="0" borderId="0"/>
    <xf numFmtId="0" fontId="15" fillId="0" borderId="0"/>
    <xf numFmtId="0" fontId="16" fillId="0" borderId="0" applyNumberFormat="0" applyAlignment="0">
      <alignment horizontal="left"/>
    </xf>
    <xf numFmtId="0" fontId="9" fillId="0" borderId="0">
      <alignment vertical="center"/>
    </xf>
    <xf numFmtId="168" fontId="1" fillId="0" borderId="0" applyFont="0" applyFill="0" applyBorder="0" applyAlignment="0" applyProtection="0"/>
    <xf numFmtId="0" fontId="17" fillId="0" borderId="0">
      <protection locked="0"/>
    </xf>
    <xf numFmtId="169" fontId="17" fillId="0" borderId="0">
      <protection locked="0"/>
    </xf>
    <xf numFmtId="38" fontId="6" fillId="6" borderId="0" applyNumberFormat="0" applyBorder="0" applyAlignment="0" applyProtection="0"/>
    <xf numFmtId="0" fontId="1" fillId="6" borderId="4" applyNumberFormat="0" applyFont="0" applyBorder="0" applyAlignment="0" applyProtection="0">
      <alignment horizontal="center"/>
    </xf>
    <xf numFmtId="0" fontId="18" fillId="0" borderId="5" applyNumberFormat="0" applyAlignment="0" applyProtection="0">
      <alignment horizontal="left" vertical="center"/>
    </xf>
    <xf numFmtId="0" fontId="18" fillId="0" borderId="6">
      <alignment horizontal="left" vertical="center"/>
    </xf>
    <xf numFmtId="3" fontId="1" fillId="7" borderId="4" applyFont="0" applyProtection="0">
      <alignment horizontal="right"/>
    </xf>
    <xf numFmtId="10" fontId="1" fillId="7" borderId="4" applyFont="0" applyProtection="0">
      <alignment horizontal="right"/>
    </xf>
    <xf numFmtId="9" fontId="1" fillId="7" borderId="4" applyFont="0" applyProtection="0">
      <alignment horizontal="right"/>
    </xf>
    <xf numFmtId="0" fontId="1" fillId="7" borderId="7" applyNumberFormat="0" applyFont="0" applyBorder="0" applyAlignment="0" applyProtection="0">
      <alignment horizontal="left"/>
    </xf>
    <xf numFmtId="0" fontId="19" fillId="0" borderId="0" applyNumberFormat="0" applyFill="0" applyBorder="0" applyAlignment="0" applyProtection="0">
      <alignment vertical="top"/>
      <protection locked="0"/>
    </xf>
    <xf numFmtId="10" fontId="6" fillId="8" borderId="4" applyNumberFormat="0" applyBorder="0" applyAlignment="0" applyProtection="0"/>
    <xf numFmtId="170" fontId="20" fillId="9" borderId="0"/>
    <xf numFmtId="171" fontId="1" fillId="10" borderId="4" applyFont="0" applyAlignment="0">
      <protection locked="0"/>
    </xf>
    <xf numFmtId="3" fontId="1" fillId="10" borderId="4" applyFont="0">
      <alignment horizontal="right"/>
      <protection locked="0"/>
    </xf>
    <xf numFmtId="172" fontId="1" fillId="10" borderId="4" applyFont="0">
      <alignment horizontal="right"/>
      <protection locked="0"/>
    </xf>
    <xf numFmtId="10" fontId="1" fillId="10" borderId="4" applyFont="0">
      <alignment horizontal="right"/>
      <protection locked="0"/>
    </xf>
    <xf numFmtId="9" fontId="1" fillId="10" borderId="8" applyFont="0">
      <alignment horizontal="right"/>
      <protection locked="0"/>
    </xf>
    <xf numFmtId="0" fontId="1" fillId="10" borderId="4" applyFont="0">
      <alignment horizontal="center" wrapText="1"/>
      <protection locked="0"/>
    </xf>
    <xf numFmtId="49" fontId="1" fillId="10" borderId="4" applyFont="0" applyAlignment="0">
      <protection locked="0"/>
    </xf>
    <xf numFmtId="170" fontId="21" fillId="11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7" fillId="0" borderId="0">
      <protection locked="0"/>
    </xf>
    <xf numFmtId="181" fontId="17" fillId="0" borderId="0">
      <protection locked="0"/>
    </xf>
    <xf numFmtId="182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2" fillId="0" borderId="0"/>
    <xf numFmtId="0" fontId="2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" fontId="1" fillId="12" borderId="4">
      <alignment horizontal="right"/>
      <protection locked="0"/>
    </xf>
    <xf numFmtId="172" fontId="1" fillId="12" borderId="4">
      <alignment horizontal="right"/>
      <protection locked="0"/>
    </xf>
    <xf numFmtId="10" fontId="1" fillId="12" borderId="4" applyFont="0">
      <alignment horizontal="right"/>
      <protection locked="0"/>
    </xf>
    <xf numFmtId="9" fontId="1" fillId="12" borderId="4">
      <alignment horizontal="right"/>
      <protection locked="0"/>
    </xf>
    <xf numFmtId="0" fontId="1" fillId="12" borderId="4">
      <alignment horizontal="center" wrapText="1"/>
    </xf>
    <xf numFmtId="0" fontId="1" fillId="12" borderId="4" applyNumberFormat="0" applyFont="0">
      <alignment horizontal="center" wrapText="1"/>
      <protection locked="0"/>
    </xf>
    <xf numFmtId="14" fontId="10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183" fontId="17" fillId="0" borderId="0">
      <protection locked="0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4" fontId="26" fillId="0" borderId="0"/>
    <xf numFmtId="0" fontId="27" fillId="0" borderId="0" applyNumberFormat="0" applyFont="0" applyFill="0" applyBorder="0" applyAlignment="0" applyProtection="0">
      <alignment horizontal="left"/>
    </xf>
    <xf numFmtId="4" fontId="17" fillId="0" borderId="0">
      <protection locked="0"/>
    </xf>
    <xf numFmtId="185" fontId="17" fillId="0" borderId="0">
      <protection locked="0"/>
    </xf>
    <xf numFmtId="186" fontId="28" fillId="0" borderId="0" applyNumberFormat="0" applyFill="0" applyBorder="0" applyAlignment="0" applyProtection="0">
      <alignment horizontal="left"/>
    </xf>
    <xf numFmtId="3" fontId="1" fillId="5" borderId="4" applyFont="0" applyProtection="0">
      <alignment horizontal="right"/>
    </xf>
    <xf numFmtId="187" fontId="1" fillId="5" borderId="4" applyFont="0" applyProtection="0">
      <alignment horizontal="right"/>
    </xf>
    <xf numFmtId="172" fontId="1" fillId="5" borderId="4" applyFont="0" applyProtection="0">
      <alignment horizontal="right"/>
    </xf>
    <xf numFmtId="10" fontId="1" fillId="5" borderId="4" applyFont="0" applyProtection="0">
      <alignment horizontal="right"/>
    </xf>
    <xf numFmtId="9" fontId="1" fillId="5" borderId="4" applyFont="0" applyProtection="0">
      <alignment horizontal="right"/>
    </xf>
    <xf numFmtId="188" fontId="1" fillId="5" borderId="4" applyFont="0" applyProtection="0">
      <alignment horizontal="center" wrapText="1"/>
    </xf>
    <xf numFmtId="40" fontId="29" fillId="0" borderId="0" applyBorder="0">
      <alignment horizontal="right"/>
    </xf>
    <xf numFmtId="182" fontId="1" fillId="13" borderId="4" applyFont="0">
      <alignment horizontal="right"/>
    </xf>
    <xf numFmtId="1" fontId="1" fillId="13" borderId="4" applyFont="0" applyProtection="0">
      <alignment horizontal="right"/>
    </xf>
    <xf numFmtId="182" fontId="1" fillId="13" borderId="4" applyFont="0" applyProtection="0"/>
    <xf numFmtId="172" fontId="1" fillId="13" borderId="4" applyFont="0" applyProtection="0"/>
    <xf numFmtId="10" fontId="1" fillId="13" borderId="9" applyFont="0" applyProtection="0">
      <alignment horizontal="right"/>
    </xf>
    <xf numFmtId="9" fontId="1" fillId="13" borderId="9" applyFont="0" applyProtection="0">
      <alignment horizontal="right"/>
    </xf>
    <xf numFmtId="189" fontId="1" fillId="13" borderId="9" applyFont="0" applyProtection="0">
      <alignment horizontal="right"/>
    </xf>
    <xf numFmtId="0" fontId="1" fillId="13" borderId="4" applyFont="0" applyProtection="0">
      <alignment horizontal="center" wrapText="1"/>
      <protection locked="0"/>
    </xf>
    <xf numFmtId="0" fontId="1" fillId="13" borderId="4" applyNumberFormat="0" applyFont="0" applyAlignment="0" applyProtection="0"/>
    <xf numFmtId="0" fontId="25" fillId="0" borderId="1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2" borderId="0" xfId="0" applyFont="1" applyFill="1"/>
    <xf numFmtId="10" fontId="5" fillId="2" borderId="0" xfId="0" applyNumberFormat="1" applyFont="1" applyFill="1"/>
    <xf numFmtId="164" fontId="5" fillId="2" borderId="0" xfId="0" applyNumberFormat="1" applyFont="1" applyFill="1"/>
    <xf numFmtId="10" fontId="0" fillId="0" borderId="0" xfId="0" applyNumberFormat="1"/>
    <xf numFmtId="164" fontId="0" fillId="0" borderId="0" xfId="0" applyNumberFormat="1"/>
    <xf numFmtId="0" fontId="0" fillId="0" borderId="1" xfId="0" applyBorder="1"/>
    <xf numFmtId="10" fontId="0" fillId="0" borderId="1" xfId="0" applyNumberFormat="1" applyBorder="1"/>
    <xf numFmtId="164" fontId="0" fillId="0" borderId="0" xfId="3" applyNumberFormat="1" applyFont="1"/>
    <xf numFmtId="0" fontId="7" fillId="0" borderId="0" xfId="4" applyFont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" fontId="5" fillId="2" borderId="0" xfId="0" applyNumberFormat="1" applyFont="1" applyFill="1"/>
    <xf numFmtId="3" fontId="0" fillId="0" borderId="0" xfId="0" applyNumberFormat="1"/>
    <xf numFmtId="0" fontId="0" fillId="0" borderId="1" xfId="0" applyBorder="1" applyAlignment="1">
      <alignment horizontal="right"/>
    </xf>
    <xf numFmtId="10" fontId="0" fillId="0" borderId="11" xfId="0" applyNumberFormat="1" applyBorder="1"/>
    <xf numFmtId="0" fontId="0" fillId="0" borderId="11" xfId="0" applyBorder="1" applyAlignment="1">
      <alignment horizontal="right"/>
    </xf>
    <xf numFmtId="0" fontId="0" fillId="0" borderId="11" xfId="0" applyBorder="1"/>
    <xf numFmtId="9" fontId="2" fillId="0" borderId="12" xfId="203" applyFont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9" fontId="2" fillId="0" borderId="13" xfId="203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2" fillId="0" borderId="13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0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182" fontId="31" fillId="0" borderId="14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182" fontId="31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182" fontId="31" fillId="0" borderId="13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182" fontId="31" fillId="0" borderId="0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0" fillId="0" borderId="2" xfId="0" applyFont="1" applyBorder="1" applyAlignment="1"/>
    <xf numFmtId="0" fontId="30" fillId="0" borderId="2" xfId="0" applyFont="1" applyBorder="1" applyAlignment="1">
      <alignment horizontal="center"/>
    </xf>
    <xf numFmtId="0" fontId="34" fillId="0" borderId="0" xfId="0" applyFont="1" applyAlignment="1">
      <alignment vertical="center"/>
    </xf>
    <xf numFmtId="4" fontId="33" fillId="2" borderId="0" xfId="0" applyNumberFormat="1" applyFont="1" applyFill="1" applyAlignment="1">
      <alignment horizontal="center" vertical="center"/>
    </xf>
    <xf numFmtId="3" fontId="33" fillId="2" borderId="0" xfId="74" applyNumberFormat="1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4" fontId="31" fillId="0" borderId="13" xfId="74" applyNumberFormat="1" applyFont="1" applyFill="1" applyBorder="1" applyAlignment="1">
      <alignment horizontal="center" vertical="center"/>
    </xf>
    <xf numFmtId="3" fontId="31" fillId="0" borderId="13" xfId="74" applyNumberFormat="1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 wrapText="1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10" fontId="2" fillId="0" borderId="12" xfId="203" applyNumberFormat="1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10" fontId="2" fillId="0" borderId="13" xfId="203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64" fontId="5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2" fillId="0" borderId="14" xfId="1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164" fontId="2" fillId="0" borderId="14" xfId="1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 wrapText="1"/>
    </xf>
    <xf numFmtId="192" fontId="5" fillId="3" borderId="0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0" fillId="0" borderId="2" xfId="0" applyFont="1" applyFill="1" applyBorder="1" applyAlignment="1"/>
  </cellXfs>
  <cellStyles count="276">
    <cellStyle name="(4) STM-1 (LECT)_x000d__x000a_PL-4579-M-039-99_x000d__x000a_FALTA APE" xfId="5"/>
    <cellStyle name="(4) STM-1 (LECT)_x000d__x000a_PL-4579-M-039-99_x000d__x000a_FALTA APE 2" xfId="6"/>
    <cellStyle name="(4) STM-1 (LECT)_x000d__x000a_PL-4579-M-039-99_x000d__x000a_FALTA APE 3" xfId="7"/>
    <cellStyle name="(4) STM-1 (LECT)_x000d__x000a_PL-4579-M-039-99_x000d__x000a_FALTA APE 4" xfId="8"/>
    <cellStyle name="(4) STM-1 (LECT)_x000d__x000a_PL-4579-M-039-99_x000d__x000a_FALTA APE 5" xfId="9"/>
    <cellStyle name="(4) STM-1 (LECT)_x000d__x000a_PL-4579-M-039-99_x000d__x000a_FALTA APE_Control Afiliaciones" xfId="10"/>
    <cellStyle name="_x0004_¥" xfId="11"/>
    <cellStyle name="AFE" xfId="12"/>
    <cellStyle name="ANCLAS,REZONES Y SUS PARTES,DE FUNDICION,DE HIERRO O DE ACERO" xfId="13"/>
    <cellStyle name="ANCLAS,REZONES Y SUS PARTES,DE FUNDICION,DE HIERRO O DE ACERO 2" xfId="14"/>
    <cellStyle name="ANCLAS,REZONES Y SUS PARTES,DE FUNDICION,DE HIERRO O DE ACERO_HIPOTESIS MACRO 10-15_US" xfId="15"/>
    <cellStyle name="args.style" xfId="16"/>
    <cellStyle name="bstitutes]_x000d__x000a_; The following mappings take Word for MS-DOS names, PostScript names, and TrueType_x000d__x000a_; names into account" xfId="17"/>
    <cellStyle name="Cabecera 1" xfId="18"/>
    <cellStyle name="Cabecera 2" xfId="19"/>
    <cellStyle name="Calc Currency (0)" xfId="20"/>
    <cellStyle name="calculated" xfId="21"/>
    <cellStyle name="checkExposure" xfId="22"/>
    <cellStyle name="Comma" xfId="1" builtinId="3"/>
    <cellStyle name="Copied" xfId="23"/>
    <cellStyle name="COST1" xfId="24"/>
    <cellStyle name="Currency 2" xfId="25"/>
    <cellStyle name="Diseño" xfId="26"/>
    <cellStyle name="DOBLE" xfId="27"/>
    <cellStyle name="Entered" xfId="28"/>
    <cellStyle name="Estilo 1" xfId="29"/>
    <cellStyle name="Euro" xfId="30"/>
    <cellStyle name="Fecha" xfId="31"/>
    <cellStyle name="Fijo" xfId="32"/>
    <cellStyle name="Grey" xfId="33"/>
    <cellStyle name="greyed" xfId="34"/>
    <cellStyle name="Header1" xfId="35"/>
    <cellStyle name="Header2" xfId="36"/>
    <cellStyle name="highlightExposure" xfId="37"/>
    <cellStyle name="highlightPD" xfId="38"/>
    <cellStyle name="highlightPercentage" xfId="39"/>
    <cellStyle name="highlightText" xfId="40"/>
    <cellStyle name="Hipervínculo 2" xfId="41"/>
    <cellStyle name="Input [yellow]" xfId="42"/>
    <cellStyle name="Input Cells" xfId="43"/>
    <cellStyle name="inputDate" xfId="44"/>
    <cellStyle name="inputExposure" xfId="45"/>
    <cellStyle name="inputMaturity" xfId="46"/>
    <cellStyle name="inputPD" xfId="47"/>
    <cellStyle name="inputPercentage" xfId="48"/>
    <cellStyle name="inputSelection" xfId="49"/>
    <cellStyle name="inputText" xfId="50"/>
    <cellStyle name="Linked Cells" xfId="51"/>
    <cellStyle name="Millares [0] 2" xfId="52"/>
    <cellStyle name="Millares 10" xfId="53"/>
    <cellStyle name="Millares 11" xfId="54"/>
    <cellStyle name="Millares 12" xfId="55"/>
    <cellStyle name="Millares 12 2" xfId="56"/>
    <cellStyle name="Millares 12 2 2" xfId="57"/>
    <cellStyle name="Millares 13" xfId="58"/>
    <cellStyle name="Millares 14" xfId="3"/>
    <cellStyle name="Millares 2" xfId="59"/>
    <cellStyle name="Millares 2 2" xfId="60"/>
    <cellStyle name="Millares 2 3" xfId="61"/>
    <cellStyle name="Millares 3" xfId="62"/>
    <cellStyle name="Millares 4" xfId="63"/>
    <cellStyle name="Millares 4 2" xfId="64"/>
    <cellStyle name="Millares 4 2 2" xfId="65"/>
    <cellStyle name="Millares 4 2 2 2" xfId="66"/>
    <cellStyle name="Millares 4 2 2 2 2" xfId="67"/>
    <cellStyle name="Millares 4 2 2 2 3" xfId="68"/>
    <cellStyle name="Millares 4 2 2 2 3 2" xfId="69"/>
    <cellStyle name="Millares 4 2 2 2 3 2 2" xfId="70"/>
    <cellStyle name="Millares 4 2 2 2 4" xfId="71"/>
    <cellStyle name="Millares 4 2 2 2 4 2" xfId="72"/>
    <cellStyle name="Millares 5" xfId="73"/>
    <cellStyle name="Millares 5 2" xfId="74"/>
    <cellStyle name="Millares 6" xfId="75"/>
    <cellStyle name="Millares 6 2" xfId="76"/>
    <cellStyle name="Millares 6 2 2" xfId="77"/>
    <cellStyle name="Millares 6 2 2 2" xfId="78"/>
    <cellStyle name="Millares 6 2 2 2 2" xfId="79"/>
    <cellStyle name="Millares 6 2 2 2 3" xfId="80"/>
    <cellStyle name="Millares 6 2 2 2 3 2" xfId="81"/>
    <cellStyle name="Millares 6 2 2 2 3 2 2" xfId="82"/>
    <cellStyle name="Millares 6 2 3" xfId="83"/>
    <cellStyle name="Millares 6 2 3 2" xfId="84"/>
    <cellStyle name="Millares 6 2 3 2 2" xfId="85"/>
    <cellStyle name="Millares 6 2 3 2 3" xfId="86"/>
    <cellStyle name="Millares 6 2 3 2 3 2" xfId="87"/>
    <cellStyle name="Millares 6 2 3 2 3 2 2" xfId="88"/>
    <cellStyle name="Millares 6 2 3 2 4" xfId="89"/>
    <cellStyle name="Millares 6 2 3 2 5" xfId="90"/>
    <cellStyle name="Millares 6 2 3 2 5 2" xfId="91"/>
    <cellStyle name="Millares 7" xfId="92"/>
    <cellStyle name="Millares 7 2" xfId="93"/>
    <cellStyle name="Millares 7 2 2" xfId="94"/>
    <cellStyle name="Millares 7 2 2 2" xfId="95"/>
    <cellStyle name="Millares 7 2 2 3" xfId="96"/>
    <cellStyle name="Millares 7 2 2 4" xfId="97"/>
    <cellStyle name="Millares 7 2 2 4 2" xfId="98"/>
    <cellStyle name="Millares 7 2 2 4 2 2" xfId="99"/>
    <cellStyle name="Millares 8" xfId="100"/>
    <cellStyle name="Millares 9" xfId="101"/>
    <cellStyle name="Millares_35-43 Bcos Ene-2002" xfId="102"/>
    <cellStyle name="Milliers [0]_!!!GO" xfId="103"/>
    <cellStyle name="Milliers_!!!GO" xfId="104"/>
    <cellStyle name="Monétaire [0]_!!!GO" xfId="105"/>
    <cellStyle name="Monétaire_!!!GO" xfId="106"/>
    <cellStyle name="Monetario" xfId="107"/>
    <cellStyle name="Monetario0" xfId="108"/>
    <cellStyle name="Normal" xfId="0" builtinId="0"/>
    <cellStyle name="Normal - Style1" xfId="109"/>
    <cellStyle name="Normal 10" xfId="110"/>
    <cellStyle name="Normal 10 2" xfId="111"/>
    <cellStyle name="Normal 10 2 2" xfId="112"/>
    <cellStyle name="Normal 10 2 2 2" xfId="113"/>
    <cellStyle name="Normal 10 2 2 2 2" xfId="114"/>
    <cellStyle name="Normal 10 3" xfId="115"/>
    <cellStyle name="Normal 10 4" xfId="116"/>
    <cellStyle name="Normal 10 4 2" xfId="117"/>
    <cellStyle name="Normal 10 4 2 2" xfId="118"/>
    <cellStyle name="Normal 11" xfId="119"/>
    <cellStyle name="Normal 12" xfId="120"/>
    <cellStyle name="Normal 12 2" xfId="121"/>
    <cellStyle name="Normal 12 2 2" xfId="122"/>
    <cellStyle name="Normal 2" xfId="123"/>
    <cellStyle name="Normal 2 2" xfId="124"/>
    <cellStyle name="Normal 2 2 2" xfId="125"/>
    <cellStyle name="Normal 2 2 2 2" xfId="126"/>
    <cellStyle name="Normal 2 2 2 2 2" xfId="127"/>
    <cellStyle name="Normal 2 2 2 2 2 2" xfId="128"/>
    <cellStyle name="Normal 22" xfId="129"/>
    <cellStyle name="Normal 3" xfId="130"/>
    <cellStyle name="Normal 3 2" xfId="131"/>
    <cellStyle name="Normal 4" xfId="132"/>
    <cellStyle name="Normal 4 2" xfId="133"/>
    <cellStyle name="Normal 4 3" xfId="134"/>
    <cellStyle name="Normal 4 3 2" xfId="135"/>
    <cellStyle name="Normal 4 3 2 2" xfId="136"/>
    <cellStyle name="Normal 4 3 2 2 2" xfId="137"/>
    <cellStyle name="Normal 4 3 2 2 3" xfId="138"/>
    <cellStyle name="Normal 4 3 2 2 3 2" xfId="139"/>
    <cellStyle name="Normal 4 3 2 2 3 2 2" xfId="140"/>
    <cellStyle name="Normal 4 3 2 2 3 3" xfId="141"/>
    <cellStyle name="Normal 4 3 2 2 4" xfId="142"/>
    <cellStyle name="Normal 4 3 2 2 4 2" xfId="143"/>
    <cellStyle name="Normal 5" xfId="144"/>
    <cellStyle name="Normal 5 2" xfId="145"/>
    <cellStyle name="Normal 5 2 2" xfId="146"/>
    <cellStyle name="Normal 5 2 2 2" xfId="147"/>
    <cellStyle name="Normal 5 2 2 2 2" xfId="148"/>
    <cellStyle name="Normal 5 2 2 2 3" xfId="149"/>
    <cellStyle name="Normal 5 2 2 2 3 2" xfId="150"/>
    <cellStyle name="Normal 5 2 2 2 3 2 2" xfId="151"/>
    <cellStyle name="Normal 5 2 3" xfId="152"/>
    <cellStyle name="Normal 5 2 3 2" xfId="153"/>
    <cellStyle name="Normal 5 2 3 2 2" xfId="154"/>
    <cellStyle name="Normal 5 2 3 2 3" xfId="155"/>
    <cellStyle name="Normal 5 2 3 2 3 2" xfId="156"/>
    <cellStyle name="Normal 5 2 3 2 3 2 2" xfId="157"/>
    <cellStyle name="Normal 5 2 3 2 3 2 2 2" xfId="158"/>
    <cellStyle name="Normal 5 2 3 2 4" xfId="159"/>
    <cellStyle name="Normal 5 2 3 2 5" xfId="160"/>
    <cellStyle name="Normal 5 2 3 2 5 2" xfId="161"/>
    <cellStyle name="Normal 5 2 4" xfId="162"/>
    <cellStyle name="Normal 5 2 4 2" xfId="163"/>
    <cellStyle name="Normal 5 2 4 2 2" xfId="164"/>
    <cellStyle name="Normal 5 2 4 2 3" xfId="165"/>
    <cellStyle name="Normal 5 2 4 2 3 2" xfId="166"/>
    <cellStyle name="Normal 5 2 4 2 3 2 2" xfId="167"/>
    <cellStyle name="Normal 6" xfId="168"/>
    <cellStyle name="Normal 7" xfId="4"/>
    <cellStyle name="Normal 8" xfId="169"/>
    <cellStyle name="Normal 8 2" xfId="170"/>
    <cellStyle name="Normal 8 2 2" xfId="171"/>
    <cellStyle name="Normal 8 2 2 2" xfId="172"/>
    <cellStyle name="Normal 8 2 2 2 2" xfId="173"/>
    <cellStyle name="Normal 8 2 2 3" xfId="174"/>
    <cellStyle name="Normal 8 2 2 3 2" xfId="175"/>
    <cellStyle name="Normal 8 2 2 3 2 2" xfId="2"/>
    <cellStyle name="Normal 8 3" xfId="176"/>
    <cellStyle name="Normal 8 3 2" xfId="177"/>
    <cellStyle name="Normal 8 3 2 2" xfId="178"/>
    <cellStyle name="Normal 8 3 2 3" xfId="179"/>
    <cellStyle name="Normal 8 3 2 4" xfId="180"/>
    <cellStyle name="Normal 8 3 2 4 2" xfId="181"/>
    <cellStyle name="Normal 8 3 2 4 2 2" xfId="182"/>
    <cellStyle name="Normal 8 4" xfId="183"/>
    <cellStyle name="Normal 8 4 2" xfId="184"/>
    <cellStyle name="Normal 8 4 2 2" xfId="185"/>
    <cellStyle name="Normal 8 4 2 3" xfId="186"/>
    <cellStyle name="Normal 8 4 2 3 2" xfId="187"/>
    <cellStyle name="Normal 8 4 2 3 2 2" xfId="188"/>
    <cellStyle name="Normal 8 4 2 4" xfId="189"/>
    <cellStyle name="Normal 8 4 2 5" xfId="190"/>
    <cellStyle name="Normal 8 4 2 5 2" xfId="191"/>
    <cellStyle name="Normal 9" xfId="192"/>
    <cellStyle name="Œ…‹æØ‚è [0.00]_!!!GO" xfId="193"/>
    <cellStyle name="Œ…‹æØ‚è_!!!GO" xfId="194"/>
    <cellStyle name="optionalExposure" xfId="195"/>
    <cellStyle name="optionalMaturity" xfId="196"/>
    <cellStyle name="optionalPD" xfId="197"/>
    <cellStyle name="optionalPercentage" xfId="198"/>
    <cellStyle name="optionalSelection" xfId="199"/>
    <cellStyle name="optionalText" xfId="200"/>
    <cellStyle name="per.style" xfId="201"/>
    <cellStyle name="Percent [2]" xfId="202"/>
    <cellStyle name="Percent 2" xfId="203"/>
    <cellStyle name="Porcen - Estilo1" xfId="204"/>
    <cellStyle name="Porcentaje" xfId="205"/>
    <cellStyle name="Porcentual 2" xfId="206"/>
    <cellStyle name="Porcentual 2 2" xfId="207"/>
    <cellStyle name="Porcentual 2 3" xfId="208"/>
    <cellStyle name="Porcentual 3" xfId="209"/>
    <cellStyle name="Porcentual 3 2" xfId="210"/>
    <cellStyle name="Porcentual 3 2 2" xfId="211"/>
    <cellStyle name="Porcentual 3 2 2 2" xfId="212"/>
    <cellStyle name="Porcentual 3 2 2 2 2" xfId="213"/>
    <cellStyle name="Porcentual 3 2 2 2 3" xfId="214"/>
    <cellStyle name="Porcentual 3 2 2 2 3 2" xfId="215"/>
    <cellStyle name="Porcentual 3 2 2 2 3 2 2" xfId="216"/>
    <cellStyle name="Porcentual 3 2 2 2 4" xfId="217"/>
    <cellStyle name="Porcentual 3 2 2 2 4 2" xfId="218"/>
    <cellStyle name="Porcentual 4" xfId="219"/>
    <cellStyle name="Porcentual 4 2" xfId="220"/>
    <cellStyle name="Porcentual 4 2 2" xfId="221"/>
    <cellStyle name="Porcentual 4 2 2 2" xfId="222"/>
    <cellStyle name="Porcentual 4 2 2 2 2" xfId="223"/>
    <cellStyle name="Porcentual 4 2 2 2 3" xfId="224"/>
    <cellStyle name="Porcentual 4 2 2 2 3 2" xfId="225"/>
    <cellStyle name="Porcentual 4 2 2 2 3 2 2" xfId="226"/>
    <cellStyle name="Porcentual 4 2 3" xfId="227"/>
    <cellStyle name="Porcentual 4 2 3 2" xfId="228"/>
    <cellStyle name="Porcentual 4 2 3 2 2" xfId="229"/>
    <cellStyle name="Porcentual 4 2 3 2 3" xfId="230"/>
    <cellStyle name="Porcentual 4 2 3 2 3 2" xfId="231"/>
    <cellStyle name="Porcentual 4 2 3 2 3 2 2" xfId="232"/>
    <cellStyle name="Porcentual 4 2 3 2 4" xfId="233"/>
    <cellStyle name="Porcentual 4 2 3 2 5" xfId="234"/>
    <cellStyle name="Porcentual 4 2 3 2 6" xfId="235"/>
    <cellStyle name="Porcentual 4 2 3 2 6 2" xfId="236"/>
    <cellStyle name="Porcentual 5" xfId="237"/>
    <cellStyle name="Porcentual 5 2" xfId="238"/>
    <cellStyle name="Porcentual 5 2 2" xfId="239"/>
    <cellStyle name="Porcentual 5 2 2 2" xfId="240"/>
    <cellStyle name="Porcentual 5 2 2 3" xfId="241"/>
    <cellStyle name="Porcentual 5 2 2 4" xfId="242"/>
    <cellStyle name="Porcentual 5 2 2 4 2" xfId="243"/>
    <cellStyle name="Porcentual 5 2 2 4 2 2" xfId="244"/>
    <cellStyle name="Porcentual 5 3" xfId="245"/>
    <cellStyle name="Porcentual 6" xfId="246"/>
    <cellStyle name="Porcentual 6 2" xfId="247"/>
    <cellStyle name="Porcentual 7" xfId="248"/>
    <cellStyle name="Porcentual 8" xfId="249"/>
    <cellStyle name="Porcentual 8 2" xfId="250"/>
    <cellStyle name="Porcentual 8 2 2" xfId="251"/>
    <cellStyle name="pricing" xfId="252"/>
    <cellStyle name="PSChar" xfId="253"/>
    <cellStyle name="Punto" xfId="254"/>
    <cellStyle name="Punto0" xfId="255"/>
    <cellStyle name="RevList" xfId="256"/>
    <cellStyle name="showExposure" xfId="257"/>
    <cellStyle name="showParameterE" xfId="258"/>
    <cellStyle name="showParameterS" xfId="259"/>
    <cellStyle name="showPD" xfId="260"/>
    <cellStyle name="showPercentage" xfId="261"/>
    <cellStyle name="showSelection" xfId="262"/>
    <cellStyle name="Subtotal" xfId="263"/>
    <cellStyle name="supFloat" xfId="264"/>
    <cellStyle name="supInt" xfId="265"/>
    <cellStyle name="supParameterE" xfId="266"/>
    <cellStyle name="supParameterS" xfId="267"/>
    <cellStyle name="supPD" xfId="268"/>
    <cellStyle name="supPercentage" xfId="269"/>
    <cellStyle name="supPercentageL" xfId="270"/>
    <cellStyle name="supSelection" xfId="271"/>
    <cellStyle name="supText" xfId="272"/>
    <cellStyle name="Total2 - Estilo2" xfId="273"/>
    <cellStyle name="Währung [0]_35ERI8T2gbIEMixb4v26icuOo" xfId="274"/>
    <cellStyle name="Währung_35ERI8T2gbIEMixb4v26icuOo" xfId="27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6.xml"/><Relationship Id="rId12" Type="http://schemas.openxmlformats.org/officeDocument/2006/relationships/externalLink" Target="externalLinks/externalLink7.xml"/><Relationship Id="rId13" Type="http://schemas.openxmlformats.org/officeDocument/2006/relationships/externalLink" Target="externalLinks/externalLink8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externalLink" Target="externalLinks/externalLink3.xml"/><Relationship Id="rId9" Type="http://schemas.openxmlformats.org/officeDocument/2006/relationships/externalLink" Target="externalLinks/externalLink4.xml"/><Relationship Id="rId10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emoria%20Anual_2015_%20version%20para%20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ou03bd01/analisis/Analisis/Renta%20Variable/Doctos/Bolsa%20al%20Dia/Analisis/Multiplos/concentra_ult_ver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5908/Mis%20documentos/Planificaci&#243;n/Memoria/Memoria%202010/Memoria%20RSC/2010/Datos%20Finanz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Jviza1/data_comun/DOCUME~1/p009736/CONFIG~1/Temp/XPgrpwise/Boletin-Bcos/F&#243;rmula%20Excel-Siscor/Bcos/EEFF%20e%20Indicadores%20Bancos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4586/Escritorio/Modelo%20de%20Programaci&#243;n%20Financiera/NUEVO%20MODELO/MODELO%20PF_BBVA__Jul09_ejercicio_comple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An&#225;lisis%20y%20Planificaci&#243;n/02.%20Reportes%20Operativos/2013/Memoria%202012/I.%20Solicitud%20inicial/Documents%20and%20Settings/p015908/Mis%20documentos/Planificaci&#243;n/Memoria/Memoria%202010/Memoria%20RSC/2010/Datos%20Finanza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/An&#225;lisis%20y%20Planificaci&#243;n/02.%20Reportes%20Operativos/2013/Memoria%202012/I.%20Solicitud%20inicial/Documents%20and%20Settings/P013682/My%20Documents/LC%20Oficina/Valorizaciones/La%20Cima/0811%20GoldField%20La%20CimaValuation%20ECS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3682/My%20Documents/LC%20Oficina/Valorizaciones/La%20Cima/0811%20GoldField%20La%20CimaValuation%20ECS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"/>
      <sheetName val="Riesgos"/>
      <sheetName val="Finanzas"/>
      <sheetName val="C3"/>
      <sheetName val="DR1"/>
      <sheetName val="DR2"/>
      <sheetName val="Vigentes"/>
      <sheetName val="GF"/>
      <sheetName val="Valores "/>
      <sheetName val="RRH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QINFFI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5-BG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ICIO"/>
      <sheetName val="Supuestos"/>
      <sheetName val="objetivos"/>
      <sheetName val="exogenos"/>
      <sheetName val="predet"/>
      <sheetName val="commodities"/>
      <sheetName val="ipx_ipm"/>
      <sheetName val="ToT"/>
      <sheetName val="Inf_TC"/>
      <sheetName val="Real"/>
      <sheetName val="Sectoriales"/>
      <sheetName val="Mensuales"/>
      <sheetName val="Agro"/>
      <sheetName val="Pesca"/>
      <sheetName val="Minería"/>
      <sheetName val="Construccion"/>
      <sheetName val="Manuf"/>
      <sheetName val="Hoja1"/>
      <sheetName val="ODG"/>
      <sheetName val="OyDG"/>
      <sheetName val="Ahorros-Brechas"/>
      <sheetName val="YN"/>
      <sheetName val="Fiscal"/>
      <sheetName val="Ing.Trib."/>
      <sheetName val="Transferencias"/>
      <sheetName val="Resumen Fiscales"/>
      <sheetName val="GNF_GC"/>
      <sheetName val="Req. Finan."/>
      <sheetName val="Def.Estructural"/>
      <sheetName val="Saldodeuda"/>
      <sheetName val="Sector Externo"/>
      <sheetName val="BP"/>
      <sheetName val="BC"/>
      <sheetName val="Exportaciones"/>
      <sheetName val="Exp.Trad"/>
      <sheetName val="Exp.NT"/>
      <sheetName val="Importaciones"/>
      <sheetName val="Renta de factores"/>
      <sheetName val="Cta FinancieraPriv"/>
      <sheetName val="Cta FinancierPub"/>
      <sheetName val="Cap_CP"/>
      <sheetName val="Flujos_macro"/>
      <sheetName val="Monetario"/>
      <sheetName val="CtasMo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T1">
            <v>136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0066"/>
  </sheetPr>
  <dimension ref="B1:H11"/>
  <sheetViews>
    <sheetView showGridLines="0" tabSelected="1" zoomScale="90" zoomScaleNormal="90" zoomScalePageLayoutView="90" workbookViewId="0">
      <selection activeCell="B4" sqref="B4:B5"/>
    </sheetView>
  </sheetViews>
  <sheetFormatPr baseColWidth="10" defaultColWidth="11.5" defaultRowHeight="18" customHeight="1" x14ac:dyDescent="0"/>
  <cols>
    <col min="1" max="1" width="11.5" style="1"/>
    <col min="2" max="2" width="27.1640625" style="1" customWidth="1"/>
    <col min="3" max="3" width="8.6640625" style="1" customWidth="1"/>
    <col min="4" max="4" width="15.5" style="1" customWidth="1"/>
    <col min="5" max="5" width="13.1640625" style="1" customWidth="1"/>
    <col min="6" max="6" width="13.83203125" style="1" customWidth="1"/>
    <col min="7" max="7" width="4.6640625" style="1" customWidth="1"/>
    <col min="8" max="16384" width="11.5" style="1"/>
  </cols>
  <sheetData>
    <row r="1" spans="2:8" ht="18" customHeight="1" thickBot="1">
      <c r="B1" s="16"/>
      <c r="C1" s="16"/>
      <c r="D1" s="16"/>
      <c r="E1" s="16"/>
      <c r="F1" s="16"/>
    </row>
    <row r="2" spans="2:8" ht="24" customHeight="1">
      <c r="B2" s="15" t="s">
        <v>13</v>
      </c>
      <c r="C2" s="14"/>
      <c r="D2" s="14"/>
      <c r="E2" s="14"/>
      <c r="F2" s="14"/>
    </row>
    <row r="3" spans="2:8" ht="9" customHeight="1"/>
    <row r="4" spans="2:8" ht="28">
      <c r="B4" s="13" t="s">
        <v>12</v>
      </c>
      <c r="C4" s="13" t="s">
        <v>11</v>
      </c>
      <c r="D4" s="13" t="s">
        <v>10</v>
      </c>
      <c r="E4" s="13" t="s">
        <v>9</v>
      </c>
      <c r="F4" s="13" t="s">
        <v>8</v>
      </c>
      <c r="G4" s="12"/>
      <c r="H4" s="12"/>
    </row>
    <row r="5" spans="2:8" ht="18" customHeight="1">
      <c r="B5" t="s">
        <v>7</v>
      </c>
      <c r="C5" t="s">
        <v>6</v>
      </c>
      <c r="D5" s="11">
        <v>3490605694</v>
      </c>
      <c r="E5" s="7">
        <v>0.9224</v>
      </c>
      <c r="F5" t="s">
        <v>5</v>
      </c>
    </row>
    <row r="6" spans="2:8" ht="18" customHeight="1">
      <c r="B6" s="9" t="s">
        <v>3</v>
      </c>
      <c r="C6" s="9" t="s">
        <v>2</v>
      </c>
      <c r="D6" s="9"/>
      <c r="E6" s="10">
        <v>0</v>
      </c>
      <c r="F6" s="9" t="s">
        <v>4</v>
      </c>
    </row>
    <row r="7" spans="2:8" ht="18.75" customHeight="1">
      <c r="B7" t="s">
        <v>3</v>
      </c>
      <c r="C7" t="s">
        <v>2</v>
      </c>
      <c r="D7" s="8">
        <v>293540497</v>
      </c>
      <c r="E7" s="7">
        <v>7.7600000000000002E-2</v>
      </c>
      <c r="F7" t="s">
        <v>1</v>
      </c>
    </row>
    <row r="8" spans="2:8" ht="18" customHeight="1">
      <c r="B8" s="4" t="s">
        <v>0</v>
      </c>
      <c r="C8" s="4"/>
      <c r="D8" s="6">
        <f>SUM(D5:D7)</f>
        <v>3784146191</v>
      </c>
      <c r="E8" s="5">
        <f>SUM(E5:E7)</f>
        <v>1</v>
      </c>
      <c r="F8" s="4"/>
    </row>
    <row r="10" spans="2:8" ht="18" customHeight="1">
      <c r="B10" s="3"/>
      <c r="D10" s="2"/>
    </row>
    <row r="11" spans="2:8" ht="18" customHeight="1">
      <c r="D11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0066"/>
  </sheetPr>
  <dimension ref="B1:F13"/>
  <sheetViews>
    <sheetView showGridLines="0" zoomScale="90" zoomScaleNormal="90" zoomScalePageLayoutView="90" workbookViewId="0">
      <selection activeCell="B4" sqref="B4:B5"/>
    </sheetView>
  </sheetViews>
  <sheetFormatPr baseColWidth="10" defaultColWidth="11.5" defaultRowHeight="18" customHeight="1" x14ac:dyDescent="0"/>
  <cols>
    <col min="1" max="1" width="11.5" style="1"/>
    <col min="2" max="2" width="19.6640625" style="1" customWidth="1"/>
    <col min="3" max="3" width="14.83203125" style="1" bestFit="1" customWidth="1"/>
    <col min="4" max="4" width="15.6640625" style="1" customWidth="1"/>
    <col min="5" max="5" width="4.6640625" style="1" customWidth="1"/>
    <col min="6" max="16384" width="11.5" style="1"/>
  </cols>
  <sheetData>
    <row r="1" spans="2:6" ht="18" customHeight="1" thickBot="1">
      <c r="B1" s="16"/>
      <c r="C1" s="16"/>
      <c r="D1" s="16"/>
    </row>
    <row r="2" spans="2:6" ht="24" customHeight="1">
      <c r="B2" s="15" t="s">
        <v>17</v>
      </c>
      <c r="C2" s="14"/>
      <c r="D2" s="14"/>
    </row>
    <row r="3" spans="2:6" ht="9" customHeight="1"/>
    <row r="4" spans="2:6" ht="28">
      <c r="B4" s="13" t="s">
        <v>17</v>
      </c>
      <c r="C4" s="13" t="s">
        <v>16</v>
      </c>
      <c r="D4" s="13" t="s">
        <v>9</v>
      </c>
      <c r="E4" s="12"/>
      <c r="F4" s="12"/>
    </row>
    <row r="5" spans="2:6" ht="18" customHeight="1">
      <c r="B5" t="s">
        <v>5</v>
      </c>
      <c r="C5">
        <v>1</v>
      </c>
      <c r="D5" s="7">
        <v>0.9224</v>
      </c>
    </row>
    <row r="6" spans="2:6" ht="18" hidden="1" customHeight="1">
      <c r="B6" s="22" t="s">
        <v>15</v>
      </c>
      <c r="C6" s="21" t="s">
        <v>14</v>
      </c>
      <c r="D6" s="20">
        <v>0</v>
      </c>
    </row>
    <row r="7" spans="2:6" ht="18" hidden="1" customHeight="1">
      <c r="B7" s="9" t="s">
        <v>4</v>
      </c>
      <c r="C7" s="19" t="s">
        <v>14</v>
      </c>
      <c r="D7" s="10">
        <v>0</v>
      </c>
    </row>
    <row r="8" spans="2:6" ht="18" customHeight="1">
      <c r="B8" t="s">
        <v>1</v>
      </c>
      <c r="C8" s="18">
        <v>8238</v>
      </c>
      <c r="D8" s="7">
        <v>7.7600000000000002E-2</v>
      </c>
    </row>
    <row r="9" spans="2:6" ht="18" customHeight="1">
      <c r="B9" s="4" t="s">
        <v>0</v>
      </c>
      <c r="C9" s="17">
        <f>SUM(C5:C8)</f>
        <v>8239</v>
      </c>
      <c r="D9" s="5">
        <f>SUM(D5:D8)</f>
        <v>1</v>
      </c>
    </row>
    <row r="13" spans="2:6" ht="18" customHeight="1">
      <c r="B13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0066"/>
  </sheetPr>
  <dimension ref="B1:C9"/>
  <sheetViews>
    <sheetView showGridLines="0" zoomScale="90" zoomScaleNormal="90" zoomScalePageLayoutView="90" workbookViewId="0">
      <selection activeCell="B4" sqref="B4:B5"/>
    </sheetView>
  </sheetViews>
  <sheetFormatPr baseColWidth="10" defaultColWidth="11.5" defaultRowHeight="18" customHeight="1" x14ac:dyDescent="0"/>
  <cols>
    <col min="1" max="1" width="11.5" style="1"/>
    <col min="2" max="2" width="40.6640625" style="1" customWidth="1"/>
    <col min="3" max="3" width="12.5" style="1" bestFit="1" customWidth="1"/>
    <col min="4" max="16384" width="11.5" style="1"/>
  </cols>
  <sheetData>
    <row r="1" spans="2:3" ht="18" customHeight="1" thickBot="1"/>
    <row r="2" spans="2:3" ht="41.25" customHeight="1">
      <c r="B2" s="29" t="s">
        <v>24</v>
      </c>
      <c r="C2" s="29"/>
    </row>
    <row r="3" spans="2:3" ht="10.5" customHeight="1"/>
    <row r="4" spans="2:3" ht="18" customHeight="1">
      <c r="B4" s="28" t="s">
        <v>23</v>
      </c>
      <c r="C4" s="28" t="s">
        <v>22</v>
      </c>
    </row>
    <row r="5" spans="2:3" ht="18" customHeight="1">
      <c r="B5" s="28"/>
      <c r="C5" s="28"/>
    </row>
    <row r="6" spans="2:3" ht="18" customHeight="1">
      <c r="B6" s="26" t="s">
        <v>21</v>
      </c>
      <c r="C6" s="27">
        <v>1</v>
      </c>
    </row>
    <row r="7" spans="2:3" ht="18" customHeight="1">
      <c r="B7" s="26" t="s">
        <v>20</v>
      </c>
      <c r="C7" s="25">
        <v>1</v>
      </c>
    </row>
    <row r="8" spans="2:3" ht="18" customHeight="1">
      <c r="B8" s="26" t="s">
        <v>19</v>
      </c>
      <c r="C8" s="25">
        <v>1</v>
      </c>
    </row>
    <row r="9" spans="2:3" ht="26.25" customHeight="1" thickBot="1">
      <c r="B9" s="24" t="s">
        <v>18</v>
      </c>
      <c r="C9" s="23">
        <v>1</v>
      </c>
    </row>
  </sheetData>
  <mergeCells count="3">
    <mergeCell ref="B2:C2"/>
    <mergeCell ref="B4:B5"/>
    <mergeCell ref="C4:C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0066"/>
  </sheetPr>
  <dimension ref="B1:L37"/>
  <sheetViews>
    <sheetView showGridLines="0" workbookViewId="0">
      <selection activeCell="B3" sqref="B3:B5"/>
    </sheetView>
  </sheetViews>
  <sheetFormatPr baseColWidth="10" defaultColWidth="11.5" defaultRowHeight="18" customHeight="1" x14ac:dyDescent="0"/>
  <cols>
    <col min="1" max="1" width="11.5" style="1"/>
    <col min="2" max="3" width="13.33203125" style="1" customWidth="1"/>
    <col min="4" max="4" width="8.5" style="1" customWidth="1"/>
    <col min="5" max="5" width="13.6640625" style="30" bestFit="1" customWidth="1"/>
    <col min="6" max="6" width="13" style="1" customWidth="1"/>
    <col min="7" max="7" width="10.5" style="1" customWidth="1"/>
    <col min="8" max="8" width="8.1640625" style="1" customWidth="1"/>
    <col min="9" max="9" width="9.83203125" style="1" customWidth="1"/>
    <col min="10" max="12" width="8.1640625" style="1" customWidth="1"/>
    <col min="13" max="16384" width="11.5" style="1"/>
  </cols>
  <sheetData>
    <row r="1" spans="2:12" ht="26.25" customHeight="1">
      <c r="B1" s="42" t="s">
        <v>74</v>
      </c>
      <c r="C1" s="42"/>
      <c r="D1" s="51"/>
      <c r="E1" s="52"/>
      <c r="F1" s="51"/>
      <c r="G1" s="51"/>
      <c r="H1" s="51"/>
      <c r="I1" s="51"/>
      <c r="J1" s="51"/>
      <c r="K1" s="51"/>
      <c r="L1" s="51"/>
    </row>
    <row r="2" spans="2:12" ht="10.5" customHeight="1"/>
    <row r="3" spans="2:12" ht="18" customHeight="1">
      <c r="B3" s="41" t="s">
        <v>57</v>
      </c>
      <c r="C3" s="41" t="s">
        <v>56</v>
      </c>
      <c r="D3" s="41" t="s">
        <v>55</v>
      </c>
      <c r="E3" s="50" t="s">
        <v>73</v>
      </c>
      <c r="F3" s="50" t="s">
        <v>72</v>
      </c>
      <c r="G3" s="50" t="s">
        <v>71</v>
      </c>
      <c r="H3" s="41" t="s">
        <v>54</v>
      </c>
      <c r="I3" s="41"/>
      <c r="J3" s="41"/>
      <c r="K3" s="41"/>
      <c r="L3" s="41"/>
    </row>
    <row r="4" spans="2:12" ht="18" customHeight="1">
      <c r="B4" s="41"/>
      <c r="C4" s="41"/>
      <c r="D4" s="41"/>
      <c r="E4" s="50"/>
      <c r="F4" s="50"/>
      <c r="G4" s="50"/>
      <c r="H4" s="40" t="s">
        <v>70</v>
      </c>
      <c r="I4" s="40" t="s">
        <v>69</v>
      </c>
      <c r="J4" s="40" t="s">
        <v>68</v>
      </c>
      <c r="K4" s="40" t="s">
        <v>67</v>
      </c>
      <c r="L4" s="40" t="s">
        <v>66</v>
      </c>
    </row>
    <row r="5" spans="2:12" s="35" customFormat="1" ht="18" customHeight="1">
      <c r="B5" s="37" t="s">
        <v>61</v>
      </c>
      <c r="C5" s="37" t="s">
        <v>60</v>
      </c>
      <c r="D5" s="37" t="s">
        <v>38</v>
      </c>
      <c r="E5" s="49">
        <v>392</v>
      </c>
      <c r="F5" s="49">
        <v>22132518.140000001</v>
      </c>
      <c r="G5" s="49">
        <v>5066201</v>
      </c>
      <c r="H5" s="48">
        <v>4.6100000000000003</v>
      </c>
      <c r="I5" s="48">
        <v>4.6100000000000003</v>
      </c>
      <c r="J5" s="48">
        <v>4.1100000000000003</v>
      </c>
      <c r="K5" s="48">
        <v>4.1100000000000003</v>
      </c>
      <c r="L5" s="48">
        <v>4.37</v>
      </c>
    </row>
    <row r="6" spans="2:12" s="35" customFormat="1" ht="18" customHeight="1">
      <c r="B6" s="37" t="s">
        <v>61</v>
      </c>
      <c r="C6" s="37" t="s">
        <v>60</v>
      </c>
      <c r="D6" s="37" t="s">
        <v>32</v>
      </c>
      <c r="E6" s="49">
        <v>429</v>
      </c>
      <c r="F6" s="49">
        <v>25899079.140000001</v>
      </c>
      <c r="G6" s="49">
        <v>6165283</v>
      </c>
      <c r="H6" s="48">
        <v>4.1100000000000003</v>
      </c>
      <c r="I6" s="48">
        <v>4.33</v>
      </c>
      <c r="J6" s="48">
        <v>4.0199999999999996</v>
      </c>
      <c r="K6" s="48">
        <v>4.1500000000000004</v>
      </c>
      <c r="L6" s="48">
        <v>4.2</v>
      </c>
    </row>
    <row r="7" spans="2:12" s="35" customFormat="1" ht="18" customHeight="1">
      <c r="B7" s="37" t="s">
        <v>61</v>
      </c>
      <c r="C7" s="37" t="s">
        <v>60</v>
      </c>
      <c r="D7" s="37" t="s">
        <v>35</v>
      </c>
      <c r="E7" s="49">
        <v>375</v>
      </c>
      <c r="F7" s="49">
        <v>20419556.09</v>
      </c>
      <c r="G7" s="49">
        <v>4782329</v>
      </c>
      <c r="H7" s="48">
        <v>4.1500000000000004</v>
      </c>
      <c r="I7" s="48">
        <v>4.45</v>
      </c>
      <c r="J7" s="48">
        <v>4.1500000000000004</v>
      </c>
      <c r="K7" s="48">
        <v>4.34</v>
      </c>
      <c r="L7" s="48">
        <v>4.2699999999999996</v>
      </c>
    </row>
    <row r="8" spans="2:12" s="35" customFormat="1" ht="18" customHeight="1">
      <c r="B8" s="37" t="s">
        <v>61</v>
      </c>
      <c r="C8" s="37" t="s">
        <v>60</v>
      </c>
      <c r="D8" s="37" t="s">
        <v>65</v>
      </c>
      <c r="E8" s="49">
        <v>316</v>
      </c>
      <c r="F8" s="49">
        <v>10159446.130000001</v>
      </c>
      <c r="G8" s="49">
        <v>2343127</v>
      </c>
      <c r="H8" s="48">
        <v>4.34</v>
      </c>
      <c r="I8" s="48">
        <v>4.53</v>
      </c>
      <c r="J8" s="48">
        <v>4.2</v>
      </c>
      <c r="K8" s="48">
        <v>4.2300000000000004</v>
      </c>
      <c r="L8" s="48">
        <v>4.34</v>
      </c>
    </row>
    <row r="9" spans="2:12" s="35" customFormat="1" ht="18" customHeight="1">
      <c r="B9" s="37" t="s">
        <v>61</v>
      </c>
      <c r="C9" s="37" t="s">
        <v>60</v>
      </c>
      <c r="D9" s="37" t="s">
        <v>64</v>
      </c>
      <c r="E9" s="49">
        <v>337</v>
      </c>
      <c r="F9" s="49">
        <v>9171973.7300000004</v>
      </c>
      <c r="G9" s="49">
        <v>2145838</v>
      </c>
      <c r="H9" s="48">
        <v>4.16</v>
      </c>
      <c r="I9" s="48">
        <v>4.3</v>
      </c>
      <c r="J9" s="48">
        <v>4.16</v>
      </c>
      <c r="K9" s="48">
        <v>4.29</v>
      </c>
      <c r="L9" s="48">
        <v>4.2699999999999996</v>
      </c>
    </row>
    <row r="10" spans="2:12" s="35" customFormat="1" ht="18" customHeight="1">
      <c r="B10" s="37" t="s">
        <v>61</v>
      </c>
      <c r="C10" s="37" t="s">
        <v>60</v>
      </c>
      <c r="D10" s="37" t="s">
        <v>29</v>
      </c>
      <c r="E10" s="49">
        <v>254</v>
      </c>
      <c r="F10" s="49">
        <v>6050907.1100000003</v>
      </c>
      <c r="G10" s="49">
        <v>1416726</v>
      </c>
      <c r="H10" s="48">
        <v>4.29</v>
      </c>
      <c r="I10" s="48">
        <v>4.3</v>
      </c>
      <c r="J10" s="48">
        <v>4.1399999999999997</v>
      </c>
      <c r="K10" s="48">
        <v>4.16</v>
      </c>
      <c r="L10" s="48">
        <v>4.2699999999999996</v>
      </c>
    </row>
    <row r="11" spans="2:12" s="35" customFormat="1" ht="18" customHeight="1">
      <c r="B11" s="37" t="s">
        <v>61</v>
      </c>
      <c r="C11" s="37" t="s">
        <v>60</v>
      </c>
      <c r="D11" s="37" t="s">
        <v>63</v>
      </c>
      <c r="E11" s="49">
        <v>271</v>
      </c>
      <c r="F11" s="49">
        <v>8763106.1899999995</v>
      </c>
      <c r="G11" s="49">
        <v>2096496</v>
      </c>
      <c r="H11" s="48">
        <v>4.16</v>
      </c>
      <c r="I11" s="48">
        <v>4.41</v>
      </c>
      <c r="J11" s="48">
        <v>4.05</v>
      </c>
      <c r="K11" s="48">
        <v>4.16</v>
      </c>
      <c r="L11" s="48">
        <v>4.18</v>
      </c>
    </row>
    <row r="12" spans="2:12" s="35" customFormat="1" ht="18" customHeight="1">
      <c r="B12" s="37" t="s">
        <v>61</v>
      </c>
      <c r="C12" s="37" t="s">
        <v>60</v>
      </c>
      <c r="D12" s="37" t="s">
        <v>28</v>
      </c>
      <c r="E12" s="49">
        <v>472</v>
      </c>
      <c r="F12" s="49">
        <v>37507175.100000001</v>
      </c>
      <c r="G12" s="49">
        <v>12640792</v>
      </c>
      <c r="H12" s="48">
        <v>4.16</v>
      </c>
      <c r="I12" s="48">
        <v>4.18</v>
      </c>
      <c r="J12" s="48">
        <v>2.7</v>
      </c>
      <c r="K12" s="48">
        <v>3.2</v>
      </c>
      <c r="L12" s="48">
        <v>2.97</v>
      </c>
    </row>
    <row r="13" spans="2:12" s="35" customFormat="1" ht="18" customHeight="1">
      <c r="B13" s="37" t="s">
        <v>61</v>
      </c>
      <c r="C13" s="37" t="s">
        <v>60</v>
      </c>
      <c r="D13" s="37" t="s">
        <v>45</v>
      </c>
      <c r="E13" s="49">
        <v>214</v>
      </c>
      <c r="F13" s="49">
        <v>5854281.96</v>
      </c>
      <c r="G13" s="49">
        <v>1896062</v>
      </c>
      <c r="H13" s="48">
        <v>3.2</v>
      </c>
      <c r="I13" s="48">
        <v>3.3</v>
      </c>
      <c r="J13" s="48">
        <v>2.98</v>
      </c>
      <c r="K13" s="48">
        <v>3.02</v>
      </c>
      <c r="L13" s="48">
        <v>3.09</v>
      </c>
    </row>
    <row r="14" spans="2:12" s="35" customFormat="1" ht="18" customHeight="1">
      <c r="B14" s="37" t="s">
        <v>61</v>
      </c>
      <c r="C14" s="37" t="s">
        <v>60</v>
      </c>
      <c r="D14" s="37" t="s">
        <v>25</v>
      </c>
      <c r="E14" s="49">
        <v>222</v>
      </c>
      <c r="F14" s="49">
        <v>18062276.84</v>
      </c>
      <c r="G14" s="49">
        <v>5789616</v>
      </c>
      <c r="H14" s="48">
        <v>3.02</v>
      </c>
      <c r="I14" s="48">
        <v>3.2</v>
      </c>
      <c r="J14" s="48">
        <v>3.02</v>
      </c>
      <c r="K14" s="48">
        <v>3.11</v>
      </c>
      <c r="L14" s="48">
        <v>3.12</v>
      </c>
    </row>
    <row r="15" spans="2:12" s="35" customFormat="1" ht="18" customHeight="1">
      <c r="B15" s="37" t="s">
        <v>61</v>
      </c>
      <c r="C15" s="37" t="s">
        <v>60</v>
      </c>
      <c r="D15" s="37" t="s">
        <v>62</v>
      </c>
      <c r="E15" s="49">
        <v>241</v>
      </c>
      <c r="F15" s="49">
        <v>15216495.02</v>
      </c>
      <c r="G15" s="49">
        <v>4956668</v>
      </c>
      <c r="H15" s="48">
        <v>3.1</v>
      </c>
      <c r="I15" s="48">
        <v>3.15</v>
      </c>
      <c r="J15" s="48">
        <v>3</v>
      </c>
      <c r="K15" s="48">
        <v>3.1</v>
      </c>
      <c r="L15" s="48">
        <v>3.07</v>
      </c>
    </row>
    <row r="16" spans="2:12" s="35" customFormat="1" ht="18" customHeight="1">
      <c r="B16" s="37" t="s">
        <v>61</v>
      </c>
      <c r="C16" s="37" t="s">
        <v>60</v>
      </c>
      <c r="D16" s="37" t="s">
        <v>46</v>
      </c>
      <c r="E16" s="49">
        <v>157</v>
      </c>
      <c r="F16" s="49">
        <v>5444052.4100000001</v>
      </c>
      <c r="G16" s="49">
        <v>1812070</v>
      </c>
      <c r="H16" s="48">
        <v>3.1</v>
      </c>
      <c r="I16" s="48">
        <v>3.12</v>
      </c>
      <c r="J16" s="48">
        <v>2.78</v>
      </c>
      <c r="K16" s="48">
        <v>2.78</v>
      </c>
      <c r="L16" s="48">
        <v>3</v>
      </c>
    </row>
    <row r="17" spans="2:12" ht="18" customHeight="1">
      <c r="B17" s="47"/>
      <c r="C17" s="47"/>
      <c r="D17" s="47"/>
      <c r="E17" s="46">
        <f>SUM(E5:E16)</f>
        <v>3680</v>
      </c>
      <c r="F17" s="46">
        <f>SUM(F5:F16)</f>
        <v>184680867.86000001</v>
      </c>
      <c r="G17" s="46">
        <f>SUM(G5:G16)</f>
        <v>51111208</v>
      </c>
      <c r="H17" s="45"/>
      <c r="I17" s="45"/>
      <c r="J17" s="45"/>
      <c r="K17" s="45"/>
      <c r="L17" s="45"/>
    </row>
    <row r="19" spans="2:12" ht="18" customHeight="1">
      <c r="B19" s="44" t="s">
        <v>59</v>
      </c>
    </row>
    <row r="20" spans="2:12" ht="18" customHeight="1" thickBot="1"/>
    <row r="21" spans="2:12" ht="18" customHeight="1">
      <c r="B21" s="42" t="s">
        <v>58</v>
      </c>
      <c r="C21" s="42"/>
      <c r="D21" s="42"/>
      <c r="E21" s="43"/>
      <c r="F21" s="42"/>
      <c r="G21" s="42"/>
      <c r="H21" s="42"/>
      <c r="I21" s="42"/>
    </row>
    <row r="22" spans="2:12" ht="10.5" customHeight="1"/>
    <row r="23" spans="2:12" ht="18" customHeight="1">
      <c r="B23" s="41" t="s">
        <v>57</v>
      </c>
      <c r="C23" s="41" t="s">
        <v>56</v>
      </c>
      <c r="D23" s="41" t="s">
        <v>55</v>
      </c>
      <c r="E23" s="41" t="s">
        <v>54</v>
      </c>
      <c r="F23" s="41"/>
      <c r="G23" s="41"/>
      <c r="H23" s="41"/>
      <c r="I23" s="41"/>
    </row>
    <row r="24" spans="2:12" ht="18" customHeight="1">
      <c r="B24" s="41"/>
      <c r="C24" s="41"/>
      <c r="D24" s="41"/>
      <c r="E24" s="40" t="s">
        <v>53</v>
      </c>
      <c r="F24" s="40" t="s">
        <v>52</v>
      </c>
      <c r="G24" s="40" t="s">
        <v>51</v>
      </c>
      <c r="H24" s="40" t="s">
        <v>50</v>
      </c>
      <c r="I24" s="40" t="s">
        <v>49</v>
      </c>
    </row>
    <row r="25" spans="2:12" s="35" customFormat="1" ht="18" customHeight="1">
      <c r="B25" s="39" t="s">
        <v>48</v>
      </c>
      <c r="C25" s="39" t="s">
        <v>47</v>
      </c>
      <c r="D25" s="38" t="s">
        <v>45</v>
      </c>
      <c r="E25" s="38">
        <v>108.5498</v>
      </c>
      <c r="F25" s="38">
        <v>108.5498</v>
      </c>
      <c r="G25" s="38">
        <v>108.5498</v>
      </c>
      <c r="H25" s="38">
        <v>108.5498</v>
      </c>
      <c r="I25" s="38">
        <v>108.5498</v>
      </c>
    </row>
    <row r="26" spans="2:12" s="35" customFormat="1" ht="18" customHeight="1">
      <c r="B26" s="39" t="s">
        <v>48</v>
      </c>
      <c r="C26" s="39" t="s">
        <v>47</v>
      </c>
      <c r="D26" s="32" t="s">
        <v>46</v>
      </c>
      <c r="E26" s="31">
        <v>108.5521</v>
      </c>
      <c r="F26" s="31">
        <v>108.5521</v>
      </c>
      <c r="G26" s="31">
        <v>108.5521</v>
      </c>
      <c r="H26" s="31">
        <v>108.5521</v>
      </c>
      <c r="I26" s="31">
        <v>108.5515</v>
      </c>
    </row>
    <row r="27" spans="2:12" s="35" customFormat="1" ht="18" customHeight="1">
      <c r="B27" s="34" t="s">
        <v>44</v>
      </c>
      <c r="C27" s="34" t="s">
        <v>43</v>
      </c>
      <c r="D27" s="34" t="s">
        <v>28</v>
      </c>
      <c r="E27" s="33" t="s">
        <v>14</v>
      </c>
      <c r="F27" s="33" t="s">
        <v>14</v>
      </c>
      <c r="G27" s="33" t="s">
        <v>14</v>
      </c>
      <c r="H27" s="33" t="s">
        <v>14</v>
      </c>
      <c r="I27" s="33">
        <v>113.3413</v>
      </c>
    </row>
    <row r="28" spans="2:12" s="35" customFormat="1" ht="18" customHeight="1">
      <c r="B28" s="39" t="s">
        <v>44</v>
      </c>
      <c r="C28" s="39" t="s">
        <v>43</v>
      </c>
      <c r="D28" s="39" t="s">
        <v>45</v>
      </c>
      <c r="E28" s="38" t="s">
        <v>14</v>
      </c>
      <c r="F28" s="38" t="s">
        <v>14</v>
      </c>
      <c r="G28" s="38" t="s">
        <v>14</v>
      </c>
      <c r="H28" s="38" t="s">
        <v>14</v>
      </c>
      <c r="I28" s="38">
        <v>112.36199999999999</v>
      </c>
    </row>
    <row r="29" spans="2:12" s="35" customFormat="1" ht="18" customHeight="1">
      <c r="B29" s="32" t="s">
        <v>44</v>
      </c>
      <c r="C29" s="32" t="s">
        <v>43</v>
      </c>
      <c r="D29" s="32" t="s">
        <v>25</v>
      </c>
      <c r="E29" s="31">
        <v>113.2804</v>
      </c>
      <c r="F29" s="31">
        <v>113.2804</v>
      </c>
      <c r="G29" s="31">
        <v>113.2804</v>
      </c>
      <c r="H29" s="31">
        <v>113.2804</v>
      </c>
      <c r="I29" s="31">
        <v>113.2804</v>
      </c>
    </row>
    <row r="30" spans="2:12" s="35" customFormat="1" ht="18" customHeight="1">
      <c r="B30" s="34" t="s">
        <v>42</v>
      </c>
      <c r="C30" s="34" t="s">
        <v>41</v>
      </c>
      <c r="D30" s="34" t="s">
        <v>38</v>
      </c>
      <c r="E30" s="33">
        <v>107.40819999999999</v>
      </c>
      <c r="F30" s="33">
        <v>107.40819999999999</v>
      </c>
      <c r="G30" s="33">
        <v>107.40819999999999</v>
      </c>
      <c r="H30" s="33">
        <v>107.40819999999999</v>
      </c>
      <c r="I30" s="33">
        <v>107.40819999999999</v>
      </c>
    </row>
    <row r="31" spans="2:12" s="35" customFormat="1" ht="18" customHeight="1">
      <c r="B31" s="37" t="s">
        <v>40</v>
      </c>
      <c r="C31" s="37" t="s">
        <v>39</v>
      </c>
      <c r="D31" s="37" t="s">
        <v>38</v>
      </c>
      <c r="E31" s="36">
        <v>107.04810000000001</v>
      </c>
      <c r="F31" s="36">
        <v>107.04810000000001</v>
      </c>
      <c r="G31" s="36">
        <v>107.04810000000001</v>
      </c>
      <c r="H31" s="36">
        <v>107.04810000000001</v>
      </c>
      <c r="I31" s="36">
        <v>107.04810000000001</v>
      </c>
    </row>
    <row r="32" spans="2:12" s="35" customFormat="1" ht="18" customHeight="1">
      <c r="B32" s="32" t="s">
        <v>37</v>
      </c>
      <c r="C32" s="32" t="s">
        <v>36</v>
      </c>
      <c r="D32" s="32" t="s">
        <v>35</v>
      </c>
      <c r="E32" s="31">
        <v>102.9408</v>
      </c>
      <c r="F32" s="31">
        <v>102.9408</v>
      </c>
      <c r="G32" s="31">
        <v>102.9408</v>
      </c>
      <c r="H32" s="31">
        <v>102.9408</v>
      </c>
      <c r="I32" s="31">
        <v>102.9408</v>
      </c>
    </row>
    <row r="33" spans="2:9" s="35" customFormat="1" ht="18" customHeight="1">
      <c r="B33" s="37" t="s">
        <v>34</v>
      </c>
      <c r="C33" s="37" t="s">
        <v>33</v>
      </c>
      <c r="D33" s="37" t="s">
        <v>32</v>
      </c>
      <c r="E33" s="36">
        <v>107.9701</v>
      </c>
      <c r="F33" s="36">
        <v>107.9701</v>
      </c>
      <c r="G33" s="36">
        <v>107.9701</v>
      </c>
      <c r="H33" s="36">
        <v>107.9701</v>
      </c>
      <c r="I33" s="36">
        <v>107.9701</v>
      </c>
    </row>
    <row r="34" spans="2:9" s="35" customFormat="1" ht="18" customHeight="1">
      <c r="B34" s="34" t="s">
        <v>31</v>
      </c>
      <c r="C34" s="34" t="s">
        <v>30</v>
      </c>
      <c r="D34" s="34" t="s">
        <v>32</v>
      </c>
      <c r="E34" s="33">
        <v>99.306700000000006</v>
      </c>
      <c r="F34" s="33">
        <v>99.306700000000006</v>
      </c>
      <c r="G34" s="33">
        <v>99.306700000000006</v>
      </c>
      <c r="H34" s="33">
        <v>99.306700000000006</v>
      </c>
      <c r="I34" s="33">
        <v>99.306700000000006</v>
      </c>
    </row>
    <row r="35" spans="2:9" s="35" customFormat="1" ht="18" customHeight="1">
      <c r="B35" s="32" t="s">
        <v>31</v>
      </c>
      <c r="C35" s="32" t="s">
        <v>30</v>
      </c>
      <c r="D35" s="32" t="s">
        <v>29</v>
      </c>
      <c r="E35" s="31">
        <v>100.1902</v>
      </c>
      <c r="F35" s="31">
        <v>100.49169999999999</v>
      </c>
      <c r="G35" s="31">
        <v>100.49169999999999</v>
      </c>
      <c r="H35" s="31">
        <v>100.1902</v>
      </c>
      <c r="I35" s="31">
        <v>100.34099999999999</v>
      </c>
    </row>
    <row r="36" spans="2:9" ht="18" customHeight="1">
      <c r="B36" s="34" t="s">
        <v>27</v>
      </c>
      <c r="C36" s="34" t="s">
        <v>26</v>
      </c>
      <c r="D36" s="34" t="s">
        <v>28</v>
      </c>
      <c r="E36" s="33">
        <v>101.8976</v>
      </c>
      <c r="F36" s="33">
        <v>101.8976</v>
      </c>
      <c r="G36" s="33">
        <v>101.8976</v>
      </c>
      <c r="H36" s="33">
        <v>101.8976</v>
      </c>
      <c r="I36" s="33">
        <v>101.8976</v>
      </c>
    </row>
    <row r="37" spans="2:9" ht="18" customHeight="1">
      <c r="B37" s="32" t="s">
        <v>27</v>
      </c>
      <c r="C37" s="32" t="s">
        <v>26</v>
      </c>
      <c r="D37" s="32" t="s">
        <v>25</v>
      </c>
      <c r="E37" s="31">
        <v>101.8865</v>
      </c>
      <c r="F37" s="31">
        <v>101.8865</v>
      </c>
      <c r="G37" s="31">
        <v>101.8865</v>
      </c>
      <c r="H37" s="31">
        <v>101.8865</v>
      </c>
      <c r="I37" s="31">
        <v>101.8865</v>
      </c>
    </row>
  </sheetData>
  <mergeCells count="11">
    <mergeCell ref="G3:G4"/>
    <mergeCell ref="H3:L3"/>
    <mergeCell ref="B23:B24"/>
    <mergeCell ref="C23:C24"/>
    <mergeCell ref="D23:D24"/>
    <mergeCell ref="E23:I23"/>
    <mergeCell ref="B3:B4"/>
    <mergeCell ref="C3:C4"/>
    <mergeCell ref="D3:D4"/>
    <mergeCell ref="E3:E4"/>
    <mergeCell ref="F3:F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9F1FF"/>
  </sheetPr>
  <dimension ref="B1:D11"/>
  <sheetViews>
    <sheetView showGridLines="0" zoomScale="90" zoomScaleNormal="90" zoomScalePageLayoutView="90" workbookViewId="0">
      <selection activeCell="B4" sqref="B4:B5"/>
    </sheetView>
  </sheetViews>
  <sheetFormatPr baseColWidth="10" defaultColWidth="11.5" defaultRowHeight="18" customHeight="1" x14ac:dyDescent="0"/>
  <cols>
    <col min="1" max="1" width="11.5" style="53"/>
    <col min="2" max="2" width="28.6640625" style="53" customWidth="1"/>
    <col min="3" max="4" width="17.83203125" style="53" customWidth="1"/>
    <col min="5" max="16384" width="11.5" style="53"/>
  </cols>
  <sheetData>
    <row r="1" spans="2:4" ht="18" customHeight="1" thickBot="1"/>
    <row r="2" spans="2:4" ht="26.25" customHeight="1">
      <c r="B2" s="67" t="s">
        <v>83</v>
      </c>
      <c r="C2" s="66"/>
      <c r="D2" s="66"/>
    </row>
    <row r="3" spans="2:4" ht="10.5" customHeight="1"/>
    <row r="4" spans="2:4" ht="28">
      <c r="B4" s="64" t="s">
        <v>82</v>
      </c>
      <c r="C4" s="65" t="s">
        <v>81</v>
      </c>
      <c r="D4" s="64" t="s">
        <v>80</v>
      </c>
    </row>
    <row r="5" spans="2:4" ht="18" customHeight="1">
      <c r="B5" s="62" t="s">
        <v>79</v>
      </c>
      <c r="C5" s="63">
        <v>97</v>
      </c>
      <c r="D5" s="61">
        <v>99</v>
      </c>
    </row>
    <row r="6" spans="2:4" ht="18" customHeight="1">
      <c r="B6" s="62" t="s">
        <v>78</v>
      </c>
      <c r="C6" s="61">
        <v>3712</v>
      </c>
      <c r="D6" s="61">
        <v>3743</v>
      </c>
    </row>
    <row r="7" spans="2:4" ht="18" customHeight="1">
      <c r="B7" s="53" t="s">
        <v>77</v>
      </c>
      <c r="C7" s="60">
        <v>1583</v>
      </c>
      <c r="D7" s="60">
        <v>1586</v>
      </c>
    </row>
    <row r="8" spans="2:4" ht="18" customHeight="1">
      <c r="B8" s="59" t="s">
        <v>0</v>
      </c>
      <c r="C8" s="58">
        <v>5392</v>
      </c>
      <c r="D8" s="58">
        <v>5428</v>
      </c>
    </row>
    <row r="9" spans="2:4" ht="6" customHeight="1"/>
    <row r="10" spans="2:4" ht="18" customHeight="1">
      <c r="B10" s="57" t="s">
        <v>76</v>
      </c>
      <c r="C10" s="56">
        <v>-5.3495665006456639E-3</v>
      </c>
      <c r="D10" s="56">
        <v>-5.6786957318190057E-3</v>
      </c>
    </row>
    <row r="11" spans="2:4" ht="26.25" customHeight="1" thickBot="1">
      <c r="B11" s="55" t="s">
        <v>75</v>
      </c>
      <c r="C11" s="54">
        <v>1.7645954571053224E-2</v>
      </c>
      <c r="D11" s="54">
        <v>1.6762898118830361E-2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Accionistas</vt:lpstr>
      <vt:lpstr>Accionistas </vt:lpstr>
      <vt:lpstr>Valores</vt:lpstr>
      <vt:lpstr>Acción</vt:lpstr>
      <vt:lpstr>Personal</vt:lpstr>
    </vt:vector>
  </TitlesOfParts>
  <Company>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 CR</dc:creator>
  <cp:lastModifiedBy>CR CR</cp:lastModifiedBy>
  <dcterms:created xsi:type="dcterms:W3CDTF">2016-03-29T20:37:22Z</dcterms:created>
  <dcterms:modified xsi:type="dcterms:W3CDTF">2016-03-29T20:37:48Z</dcterms:modified>
</cp:coreProperties>
</file>