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15" windowWidth="6780" windowHeight="5730" tabRatio="928"/>
  </bookViews>
  <sheets>
    <sheet name="DR1" sheetId="179" r:id="rId1"/>
    <sheet name="DR2" sheetId="180" r:id="rId2"/>
    <sheet name="Clasificadoras 3" sheetId="79" state="hidden" r:id="rId3"/>
    <sheet name="Clasificadoras 4" sheetId="80" state="hidden" r:id="rId4"/>
    <sheet name="Clasificadoras 5" sheetId="81" state="hidden" r:id="rId5"/>
    <sheet name="BGC" sheetId="144" state="hidden" r:id="rId6"/>
  </sheets>
  <externalReferences>
    <externalReference r:id="rId7"/>
    <externalReference r:id="rId8"/>
    <externalReference r:id="rId9"/>
  </externalReferences>
  <definedNames>
    <definedName name="_BQ4.10" localSheetId="5" hidden="1">#REF!</definedName>
    <definedName name="_BQ4.10" hidden="1">#REF!</definedName>
    <definedName name="_BQ4.11" localSheetId="5" hidden="1">#REF!</definedName>
    <definedName name="_BQ4.11" hidden="1">#REF!</definedName>
    <definedName name="_BQ4.12" localSheetId="5" hidden="1">[1]QINFFIN!#REF!</definedName>
    <definedName name="_BQ4.12" hidden="1">[1]QINFFIN!#REF!</definedName>
    <definedName name="_BQ4.2" localSheetId="5" hidden="1">#REF!</definedName>
    <definedName name="_BQ4.2" hidden="1">#REF!</definedName>
    <definedName name="_BQ4.3" localSheetId="5" hidden="1">#REF!</definedName>
    <definedName name="_BQ4.3" hidden="1">#REF!</definedName>
    <definedName name="_BQ4.4" localSheetId="5" hidden="1">#REF!</definedName>
    <definedName name="_BQ4.4" hidden="1">#REF!</definedName>
    <definedName name="_BQ4.5" localSheetId="5">#REF!</definedName>
    <definedName name="_BQ4.6" localSheetId="5">#REF!</definedName>
    <definedName name="_BQ4.7" localSheetId="5">#REF!</definedName>
    <definedName name="_BQ4.8" localSheetId="5">#REF!</definedName>
    <definedName name="_BQ4.9" localSheetId="5">#REF!</definedName>
    <definedName name="_Fill" localSheetId="5" hidden="1">#REF!</definedName>
    <definedName name="_Fill" hidden="1">#REF!</definedName>
    <definedName name="_IPC98" localSheetId="5">#REF!</definedName>
    <definedName name="_IPC99" localSheetId="5">#REF!</definedName>
    <definedName name="_IPE98" localSheetId="5">#REF!</definedName>
    <definedName name="_IPE99" localSheetId="5">#REF!</definedName>
    <definedName name="_Order1" hidden="1">255</definedName>
    <definedName name="_Order2" hidden="1">255</definedName>
    <definedName name="_Pcu98" localSheetId="5">#REF!</definedName>
    <definedName name="_Pcu99" localSheetId="5">#REF!</definedName>
    <definedName name="_PIB98" localSheetId="5">#REF!</definedName>
    <definedName name="_PIB99" localSheetId="5">#REF!</definedName>
    <definedName name="_Qcu98" localSheetId="5">#REF!</definedName>
    <definedName name="_Qcu99" localSheetId="5">#REF!</definedName>
    <definedName name="_Regression_Out" localSheetId="5" hidden="1">#REF!</definedName>
    <definedName name="_Regression_Out" hidden="1">#REF!</definedName>
    <definedName name="_Regression_X" localSheetId="5" hidden="1">#REF!</definedName>
    <definedName name="_Regression_X" hidden="1">#REF!</definedName>
    <definedName name="_TCN98" localSheetId="5">#REF!</definedName>
    <definedName name="_TCN99" localSheetId="5">#REF!</definedName>
    <definedName name="_TCR98" localSheetId="5">#REF!</definedName>
    <definedName name="_TCR99" localSheetId="5">#REF!</definedName>
    <definedName name="_TT98" localSheetId="5">#REF!</definedName>
    <definedName name="_TT99" localSheetId="5">#REF!</definedName>
    <definedName name="ASIA" localSheetId="5">#REF!</definedName>
    <definedName name="base" localSheetId="5">#REF!</definedName>
    <definedName name="_xlnm.Database" localSheetId="5">#REF!</definedName>
    <definedName name="CDR" localSheetId="5">#REF!</definedName>
    <definedName name="Contribucion" localSheetId="5">#REF!</definedName>
    <definedName name="DERECHOS" localSheetId="5">#REF!</definedName>
    <definedName name="GDN" localSheetId="5">#REF!</definedName>
    <definedName name="GIPC" localSheetId="5">#REF!</definedName>
    <definedName name="GMARGEN" localSheetId="5">#REF!</definedName>
    <definedName name="GMSCI" localSheetId="5">#REF!</definedName>
    <definedName name="GPU" localSheetId="5">#REF!</definedName>
    <definedName name="GPVL" localSheetId="5">#REF!</definedName>
    <definedName name="_xlnm.Recorder" localSheetId="5">#REF!</definedName>
    <definedName name="GROE" localSheetId="5">#REF!</definedName>
    <definedName name="GVEFO" localSheetId="5">#REF!</definedName>
    <definedName name="import99" localSheetId="5">#REF!</definedName>
    <definedName name="Indicadores" localSheetId="5">#REF!</definedName>
    <definedName name="jvffrdt" hidden="1">#REF!</definedName>
    <definedName name="M1A" localSheetId="5">#REF!</definedName>
    <definedName name="Ppet98" localSheetId="5">#REF!</definedName>
    <definedName name="Ppet99" localSheetId="5">#REF!</definedName>
    <definedName name="printm" localSheetId="5">'[2]FORMA  A'!#REF!</definedName>
    <definedName name="Qncu98" localSheetId="5">#REF!</definedName>
    <definedName name="Qncu99" localSheetId="5">#REF!</definedName>
    <definedName name="RepMarket" localSheetId="5">#REF!</definedName>
    <definedName name="RepRatios" localSheetId="5">#REF!</definedName>
    <definedName name="Tabla1" localSheetId="5">#REF!</definedName>
    <definedName name="Tabla2" localSheetId="5">#REF!</definedName>
    <definedName name="TC" localSheetId="5">[3]Datos!#REF!</definedName>
    <definedName name="TIR" localSheetId="5">#REF!</definedName>
  </definedNames>
  <calcPr calcId="125725"/>
</workbook>
</file>

<file path=xl/sharedStrings.xml><?xml version="1.0" encoding="utf-8"?>
<sst xmlns="http://schemas.openxmlformats.org/spreadsheetml/2006/main" count="160" uniqueCount="126">
  <si>
    <t>Equilibrium</t>
  </si>
  <si>
    <t>EQL 1+.pe</t>
  </si>
  <si>
    <t>AAA.pe</t>
  </si>
  <si>
    <t>pAAA</t>
  </si>
  <si>
    <t>Bonos corporativos</t>
  </si>
  <si>
    <t>Bonos subordinados</t>
  </si>
  <si>
    <t>AA+.pe</t>
  </si>
  <si>
    <t>pAA+</t>
  </si>
  <si>
    <t>Bonos de arrendamiento financiero</t>
  </si>
  <si>
    <t>Acción común</t>
  </si>
  <si>
    <t>PC N1</t>
  </si>
  <si>
    <t>A+</t>
  </si>
  <si>
    <t>Apoyo &amp; Asociados Internacionales S.A.C.</t>
  </si>
  <si>
    <t>Instrumento</t>
  </si>
  <si>
    <t>Clasificación</t>
  </si>
  <si>
    <t>Definición</t>
  </si>
  <si>
    <t>Institución
 (Fortaleza Financiera)</t>
  </si>
  <si>
    <t>Categoría A+</t>
  </si>
  <si>
    <t>Corresponde a aquellas instituciones que cuentan con una alta capacidad de pago de sus obligaciones en los términos y condiciones pactados, la cual se vería afectada, de manera significativa, ante posibles cambios en la institución, en la industria a la que pertenece o en la economía.</t>
  </si>
  <si>
    <t>Obligaciones de 
Corto Plazo</t>
  </si>
  <si>
    <t>Categoría CP-1+ (pe)</t>
  </si>
  <si>
    <t>Corresponde a la mayor capacidad de pago oportuno de los compromisos financieros reflejando el más bajo riesgo crediticio.</t>
  </si>
  <si>
    <t>Obligaciones de 
Largo Plazo</t>
  </si>
  <si>
    <t>Categoría AAA (pe)</t>
  </si>
  <si>
    <t>Corresponde a la mayor capacidad de pago oportuno de los compromisos financieros, reflejando el más bajo riesgo crediticio. Es altamente improbable que esta capacidad sea afectada adversamente por eventos imprevistos.</t>
  </si>
  <si>
    <t>Bonos Corporativos</t>
  </si>
  <si>
    <t>Bonos de Arrendamiento Financiero</t>
  </si>
  <si>
    <t>Bonos Subordinados</t>
  </si>
  <si>
    <t>Categoría AA+ (pe)</t>
  </si>
  <si>
    <t>Corresponde a una muy alta capacidad de pago oportuno de los compromisos financieros, reflejando un muy bajo riesgo crediticio. Esta capacidad no es significativamente vulnerable a eventos imprevistos.</t>
  </si>
  <si>
    <t>Categoría 1a (pe)</t>
  </si>
  <si>
    <t>Acciones que presentan una excelente combinación de solvencia, estabilidad en la rentabilidad del emisor y volatilidad de sus retornos.</t>
  </si>
  <si>
    <t>Entidad (fortaleza financiera)</t>
  </si>
  <si>
    <t>La entidad posee una estructura financiera y económica sólida y cuenta con la más alta capacidad de pago de sus obligaciones en los términos y plazos pactados, la cual no se vería afectada ante posibles cambios en la entidad, en la industria a la que pertenece o en la economía.</t>
  </si>
  <si>
    <t>Depósitos a plazo hasta 
1 año</t>
  </si>
  <si>
    <t>Grado más alto de calidad. Existe certeza de pago de intereses y capital dentro de los términos y condiciones pactados.</t>
  </si>
  <si>
    <t>Depósitos a plazo mayores a 1 año</t>
  </si>
  <si>
    <t>Refleja la más alta capacidad de pagar el capital e intereses en los términos y condiciones pactados</t>
  </si>
  <si>
    <t>Refleja muy alta capacidad de pagar el capital e intereses en los términos y condiciones pactados. Las diferencias entre esta clasificación y la inmediata superior son mínimas.</t>
  </si>
  <si>
    <r>
      <t>1</t>
    </r>
    <r>
      <rPr>
        <vertAlign val="superscript"/>
        <sz val="11"/>
        <color rgb="FF0070C0"/>
        <rFont val="Calibri"/>
        <family val="2"/>
        <scheme val="minor"/>
      </rPr>
      <t>a</t>
    </r>
    <r>
      <rPr>
        <sz val="10"/>
        <color rgb="FF0070C0"/>
        <rFont val="Arial"/>
        <family val="2"/>
      </rPr>
      <t xml:space="preserve"> Clase.pe</t>
    </r>
  </si>
  <si>
    <t>El más alto nivel de solvencia y mayor estabilidad en los resultados económicos del emisor.</t>
  </si>
  <si>
    <t>Pacific Credit Rating - PCR</t>
  </si>
  <si>
    <t>Fortaleza financiera (Entidad)</t>
  </si>
  <si>
    <r>
      <t>Empresa solvente, con excepcional fortaleza financiera intrínseca, buen posicionamiento en el sistema, cobertura total de riesgos presentes y capaz de administrar riesgos futuros.</t>
    </r>
    <r>
      <rPr>
        <sz val="10"/>
        <color rgb="FF0070C0"/>
        <rFont val="Arial"/>
        <family val="2"/>
      </rPr>
      <t> </t>
    </r>
  </si>
  <si>
    <t>Depósitos de Corto Plazo</t>
  </si>
  <si>
    <t>Categoría  I</t>
  </si>
  <si>
    <t>Grado más alto de calidad. Mínima probabilidad de incumplimiento en los términos pactados. Excelente capacidad de pago aun en el más desfavorable escenario económico predecible.</t>
  </si>
  <si>
    <t>Depósitos de Mediano y Largo Plazo</t>
  </si>
  <si>
    <t>Emisiones con la más alta calidad de crédito. Los factores de riesgo son prácticamente inexistentes.</t>
  </si>
  <si>
    <t>Agrupa emisiones con alta calidad de crédito. Los factores de protección son fuertes. El riesgo es modesto pudiendo variar en forma ocasional a causa de las condiciones económicas.</t>
  </si>
  <si>
    <t>Las acciones clasificadas en esta categoría son probablemente las más seguras, estables y menos riesgosas del mercado. Muestran una muy buena capacidad de generación de utilidades y liquidez.</t>
  </si>
  <si>
    <t>Ratio de Eficiencia</t>
  </si>
  <si>
    <t>BDI</t>
  </si>
  <si>
    <t>variación</t>
  </si>
  <si>
    <t>ROE</t>
  </si>
  <si>
    <t xml:space="preserve">Datos Relevantes BBVA Continental </t>
  </si>
  <si>
    <t>En millones de nuevos soles y porcentaje</t>
  </si>
  <si>
    <t>Balance</t>
  </si>
  <si>
    <t>Activo total</t>
  </si>
  <si>
    <t>Colocaciones netas</t>
  </si>
  <si>
    <t>Obligaciones con el público</t>
  </si>
  <si>
    <t>Patrimonio neto</t>
  </si>
  <si>
    <t>Estado de ganancias y pérdidas</t>
  </si>
  <si>
    <t>Margen financiero bruto</t>
  </si>
  <si>
    <t>Margen financiero neto</t>
  </si>
  <si>
    <t>Ingresos por servicios financieros netos</t>
  </si>
  <si>
    <t>Gastos de administración</t>
  </si>
  <si>
    <t>Utilidad antes de impuestos</t>
  </si>
  <si>
    <t>Utilidad neta</t>
  </si>
  <si>
    <t>Calidad de Cartera</t>
  </si>
  <si>
    <r>
      <t>Ratio de mora</t>
    </r>
    <r>
      <rPr>
        <vertAlign val="superscript"/>
        <sz val="11"/>
        <rFont val="Calibri"/>
        <family val="2"/>
        <scheme val="minor"/>
      </rPr>
      <t>1</t>
    </r>
  </si>
  <si>
    <t>puntos básicos</t>
  </si>
  <si>
    <r>
      <t>Ratio de cobertura de cartera atrasada</t>
    </r>
    <r>
      <rPr>
        <vertAlign val="superscript"/>
        <sz val="11"/>
        <rFont val="Calibri"/>
        <family val="2"/>
        <scheme val="minor"/>
      </rPr>
      <t>2</t>
    </r>
  </si>
  <si>
    <r>
      <t xml:space="preserve">Ratio de cobertura de cartera Pesada </t>
    </r>
    <r>
      <rPr>
        <vertAlign val="superscript"/>
        <sz val="11"/>
        <rFont val="Calibri"/>
        <family val="2"/>
        <scheme val="minor"/>
      </rPr>
      <t>3</t>
    </r>
  </si>
  <si>
    <t>Liquidez</t>
  </si>
  <si>
    <t>Fondos disponibles / depósitos y obligaciones</t>
  </si>
  <si>
    <t xml:space="preserve">Colocaciones netas / depósitos y obligaciones </t>
  </si>
  <si>
    <t>Productividad</t>
  </si>
  <si>
    <t>Total activo/ no. de personal (en millones S/.)</t>
  </si>
  <si>
    <t>Ratios de Capital</t>
  </si>
  <si>
    <r>
      <t>Ratio de capital global</t>
    </r>
    <r>
      <rPr>
        <vertAlign val="superscript"/>
        <sz val="11"/>
        <rFont val="Calibri"/>
        <family val="2"/>
        <scheme val="minor"/>
      </rPr>
      <t>4</t>
    </r>
  </si>
  <si>
    <t>Patrimonio Efectivo / APR</t>
  </si>
  <si>
    <t>Índices de Rentabilidad y Eficiencia</t>
  </si>
  <si>
    <r>
      <t>ROE</t>
    </r>
    <r>
      <rPr>
        <vertAlign val="superscript"/>
        <sz val="11"/>
        <rFont val="Calibri"/>
        <family val="2"/>
        <scheme val="minor"/>
      </rPr>
      <t>5</t>
    </r>
  </si>
  <si>
    <r>
      <t>ROA</t>
    </r>
    <r>
      <rPr>
        <vertAlign val="superscript"/>
        <sz val="11"/>
        <rFont val="Calibri"/>
        <family val="2"/>
        <scheme val="minor"/>
      </rPr>
      <t>6</t>
    </r>
  </si>
  <si>
    <r>
      <t>Ratio de eficiencia</t>
    </r>
    <r>
      <rPr>
        <vertAlign val="superscript"/>
        <sz val="11"/>
        <rFont val="Calibri"/>
        <family val="2"/>
        <scheme val="minor"/>
      </rPr>
      <t>7</t>
    </r>
  </si>
  <si>
    <t>Cuota de Mercado</t>
  </si>
  <si>
    <t>Colocaciones vigentes</t>
  </si>
  <si>
    <t>Depósitos totales</t>
  </si>
  <si>
    <t>Otros Datos</t>
  </si>
  <si>
    <t>Plantilla Estructural</t>
  </si>
  <si>
    <t>Total Red Comercial</t>
  </si>
  <si>
    <t>Oficinas Banca Comercial</t>
  </si>
  <si>
    <t>Recibido de
Canales</t>
  </si>
  <si>
    <t>Oficinas Banca Empresas y Corporativa</t>
  </si>
  <si>
    <t>Oficina Corporate &amp; Investment Banking</t>
  </si>
  <si>
    <t>Oficina Banca Institucional</t>
  </si>
  <si>
    <t>Oficina Banca Patrimonial</t>
  </si>
  <si>
    <t>Cajeros Automáticos</t>
  </si>
  <si>
    <r>
      <rPr>
        <vertAlign val="superscript"/>
        <sz val="10"/>
        <rFont val="Calibri"/>
        <family val="2"/>
        <scheme val="minor"/>
      </rPr>
      <t xml:space="preserve">1 </t>
    </r>
    <r>
      <rPr>
        <sz val="10"/>
        <rFont val="Calibri"/>
        <family val="2"/>
        <scheme val="minor"/>
      </rPr>
      <t>Cartera atrasada / colocaciones brutas</t>
    </r>
  </si>
  <si>
    <r>
      <rPr>
        <vertAlign val="superscript"/>
        <sz val="10"/>
        <rFont val="Calibri"/>
        <family val="2"/>
        <scheme val="minor"/>
      </rPr>
      <t xml:space="preserve">2 </t>
    </r>
    <r>
      <rPr>
        <sz val="10"/>
        <rFont val="Calibri"/>
        <family val="2"/>
        <scheme val="minor"/>
      </rPr>
      <t>Provisiones / cartera atrasada</t>
    </r>
  </si>
  <si>
    <r>
      <rPr>
        <vertAlign val="superscript"/>
        <sz val="10"/>
        <rFont val="Calibri"/>
        <family val="2"/>
        <scheme val="minor"/>
      </rPr>
      <t xml:space="preserve">3 </t>
    </r>
    <r>
      <rPr>
        <sz val="10"/>
        <rFont val="Calibri"/>
        <family val="2"/>
        <scheme val="minor"/>
      </rPr>
      <t>Provisiones / cartera pesada</t>
    </r>
  </si>
  <si>
    <r>
      <rPr>
        <vertAlign val="superscript"/>
        <sz val="10"/>
        <rFont val="Calibri"/>
        <family val="2"/>
        <scheme val="minor"/>
      </rPr>
      <t xml:space="preserve">4 </t>
    </r>
    <r>
      <rPr>
        <sz val="10"/>
        <rFont val="Calibri"/>
        <family val="2"/>
        <scheme val="minor"/>
      </rPr>
      <t>Patrimonio efectivo / activos ponderados por riesgo</t>
    </r>
  </si>
  <si>
    <r>
      <rPr>
        <vertAlign val="superscript"/>
        <sz val="10"/>
        <rFont val="Calibri"/>
        <family val="2"/>
        <scheme val="minor"/>
      </rPr>
      <t xml:space="preserve">5 </t>
    </r>
    <r>
      <rPr>
        <sz val="10"/>
        <rFont val="Calibri"/>
        <family val="2"/>
        <scheme val="minor"/>
      </rPr>
      <t>Utilidad neta anualizada / patrimonio promedio</t>
    </r>
  </si>
  <si>
    <r>
      <rPr>
        <vertAlign val="superscript"/>
        <sz val="10"/>
        <rFont val="Calibri"/>
        <family val="2"/>
        <scheme val="minor"/>
      </rPr>
      <t xml:space="preserve">6 </t>
    </r>
    <r>
      <rPr>
        <sz val="10"/>
        <rFont val="Calibri"/>
        <family val="2"/>
        <scheme val="minor"/>
      </rPr>
      <t>Utilidad neta anualizada / activo promedio</t>
    </r>
  </si>
  <si>
    <r>
      <rPr>
        <vertAlign val="superscript"/>
        <sz val="10"/>
        <rFont val="Calibri"/>
        <family val="2"/>
        <scheme val="minor"/>
      </rPr>
      <t xml:space="preserve">7 </t>
    </r>
    <r>
      <rPr>
        <sz val="10"/>
        <rFont val="Calibri"/>
        <family val="2"/>
        <scheme val="minor"/>
      </rPr>
      <t>Gastos de operación / margen financiero total</t>
    </r>
  </si>
  <si>
    <t>Incluye sucursales en el exterior</t>
  </si>
  <si>
    <t>Razón social</t>
  </si>
  <si>
    <t>RUC</t>
  </si>
  <si>
    <t>Dirección</t>
  </si>
  <si>
    <t>Av. República de Panamá 3055, San Isidro, Lima</t>
  </si>
  <si>
    <t>Teléfono</t>
  </si>
  <si>
    <t>211 1000</t>
  </si>
  <si>
    <t>Fax</t>
  </si>
  <si>
    <t>211 2443</t>
  </si>
  <si>
    <t>Página web</t>
  </si>
  <si>
    <t>Correo electrónico</t>
  </si>
  <si>
    <t>Representante bursátil</t>
  </si>
  <si>
    <t>Enriqueta González de Sáenz / Raúl Roca Kohler</t>
  </si>
  <si>
    <r>
      <t>Razón social de la empresa revisora</t>
    </r>
    <r>
      <rPr>
        <vertAlign val="superscript"/>
        <sz val="11"/>
        <rFont val="Calibri"/>
        <family val="2"/>
        <scheme val="minor"/>
      </rPr>
      <t>22</t>
    </r>
  </si>
  <si>
    <t xml:space="preserve">BBVA Banco Continental </t>
  </si>
  <si>
    <t>www.bbvacontinental.pe</t>
  </si>
  <si>
    <t>Var.</t>
  </si>
  <si>
    <t>Var. %</t>
  </si>
  <si>
    <t>Fuente: Superintendencia de Banca, Seguros y AFP.</t>
  </si>
  <si>
    <t>Superintendencia del Mercado de Valores.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</si>
</sst>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164" formatCode="_(* #,##0.00_);_(* \(#,##0.00\);_(* &quot;-&quot;??_);_(@_)"/>
    <numFmt numFmtId="165" formatCode="_(* #,##0_);_(* \(#,##0\);_(* &quot;-&quot;_);_(@_)"/>
    <numFmt numFmtId="166" formatCode="&quot;$&quot;#,##0.0000_);\(&quot;$&quot;#,##0.0000\)"/>
    <numFmt numFmtId="167" formatCode="_-* #,##0.00\ &quot;€&quot;_-;\-* #,##0.00\ &quot;€&quot;_-;_-* &quot;-&quot;??\ &quot;€&quot;_-;_-@_-"/>
    <numFmt numFmtId="168" formatCode="_([$€-2]\ * #,##0.00_);_([$€-2]\ * \(#,##0.00\);_([$€-2]\ * &quot;-&quot;??_)"/>
    <numFmt numFmtId="169" formatCode="#.00"/>
    <numFmt numFmtId="170" formatCode="#,##0.0_);\(#,##0.0\)"/>
    <numFmt numFmtId="171" formatCode="yyyy\-mm\-dd;@"/>
    <numFmt numFmtId="172" formatCode="0.0"/>
    <numFmt numFmtId="173" formatCode="_-* #,##0\ _F_-;\-* #,##0\ _F_-;_-* &quot;-&quot;\ _F_-;_-@_-"/>
    <numFmt numFmtId="174" formatCode="_-* #,##0.00\ _F_-;\-* #,##0.00\ _F_-;_-* &quot;-&quot;??\ _F_-;_-@_-"/>
    <numFmt numFmtId="175" formatCode="_-* #,##0\ &quot;F&quot;_-;\-* #,##0\ &quot;F&quot;_-;_-* &quot;-&quot;\ &quot;F&quot;_-;_-@_-"/>
    <numFmt numFmtId="176" formatCode="_-* #,##0.00\ &quot;F&quot;_-;\-* #,##0.00\ &quot;F&quot;_-;_-* &quot;-&quot;??\ &quot;F&quot;_-;_-@_-"/>
    <numFmt numFmtId="177" formatCode="&quot;$&quot;#.00"/>
    <numFmt numFmtId="178" formatCode="&quot;$&quot;#."/>
    <numFmt numFmtId="179" formatCode="0.0000"/>
    <numFmt numFmtId="181" formatCode="&quot;$&quot;#,##0_);\(&quot;$&quot;#,##0\)"/>
    <numFmt numFmtId="182" formatCode="#,##0."/>
    <numFmt numFmtId="183" formatCode="mm/dd/yy"/>
    <numFmt numFmtId="184" formatCode="0.00000"/>
    <numFmt numFmtId="185" formatCode="[&gt;0]General"/>
    <numFmt numFmtId="186" formatCode="0.0000%"/>
    <numFmt numFmtId="187" formatCode="_-* #,##0\ &quot;$&quot;_-;\-* #,##0\ &quot;$&quot;_-;_-* &quot;-&quot;\ &quot;$&quot;_-;_-@_-"/>
    <numFmt numFmtId="188" formatCode="_-* #,##0.00\ &quot;$&quot;_-;\-* #,##0.00\ &quot;$&quot;_-;_-* &quot;-&quot;??\ &quot;$&quot;_-;_-@_-"/>
    <numFmt numFmtId="189" formatCode="_ * #,##0_ ;_ * \-#,##0_ ;_ * &quot;-&quot;??_ ;_ @_ "/>
    <numFmt numFmtId="193" formatCode="0.0%"/>
    <numFmt numFmtId="210" formatCode="0_ ;\-0\ "/>
    <numFmt numFmtId="212" formatCode="_-* #,##0.00\ _P_t_s_-;\-* #,##0.00\ _P_t_s_-;_-* &quot;-&quot;??\ _P_t_s_-;_-@_-"/>
  </numFmts>
  <fonts count="7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"/>
      <family val="3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"/>
      <color indexed="8"/>
      <name val="Courier"/>
      <family val="3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name val="MS Serif"/>
      <family val="1"/>
    </font>
    <font>
      <sz val="11"/>
      <name val="Arial"/>
      <family val="2"/>
    </font>
    <font>
      <b/>
      <sz val="10"/>
      <name val="Arial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"/>
      <color indexed="8"/>
      <name val="Courier"/>
      <family val="3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Helv"/>
    </font>
    <font>
      <sz val="11"/>
      <color indexed="52"/>
      <name val="Calibri"/>
      <family val="2"/>
    </font>
    <font>
      <sz val="12"/>
      <color indexed="9"/>
      <name val="Helv"/>
    </font>
    <font>
      <sz val="10"/>
      <name val="Calibri"/>
      <family val="2"/>
    </font>
    <font>
      <sz val="11"/>
      <name val="‚l‚r –¾’©"/>
      <charset val="128"/>
    </font>
    <font>
      <b/>
      <sz val="11"/>
      <color indexed="63"/>
      <name val="Calibri"/>
      <family val="2"/>
    </font>
    <font>
      <sz val="10"/>
      <name val="Helv"/>
    </font>
    <font>
      <sz val="10"/>
      <name val="Arial"/>
      <family val="2"/>
    </font>
    <font>
      <sz val="10"/>
      <name val="Tms Rmn"/>
    </font>
    <font>
      <sz val="10"/>
      <name val="MS Sans Serif"/>
      <family val="2"/>
    </font>
    <font>
      <sz val="8"/>
      <name val="Helv"/>
    </font>
    <font>
      <b/>
      <sz val="8"/>
      <color indexed="8"/>
      <name val="Helv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rgb="FF00B0F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vertAlign val="superscript"/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b/>
      <sz val="14"/>
      <color theme="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9"/>
      <color theme="10"/>
      <name val="Arial"/>
      <family val="2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6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3"/>
        <bgColor indexed="64"/>
      </patternFill>
    </fill>
    <fill>
      <patternFill patternType="solid">
        <fgColor indexed="12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 style="medium">
        <color rgb="FF0070C0"/>
      </top>
      <bottom/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medium">
        <color rgb="FF0070C0"/>
      </bottom>
      <diagonal/>
    </border>
    <border>
      <left/>
      <right/>
      <top/>
      <bottom style="medium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/>
      <top style="medium">
        <color rgb="FF00B0F0"/>
      </top>
      <bottom style="thin">
        <color rgb="FF00B0F0"/>
      </bottom>
      <diagonal/>
    </border>
    <border>
      <left/>
      <right/>
      <top style="medium">
        <color rgb="FF0070C0"/>
      </top>
      <bottom style="thin">
        <color rgb="FF00B0F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259"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5" fillId="0" borderId="0"/>
    <xf numFmtId="0" fontId="18" fillId="0" borderId="0" applyNumberFormat="0" applyFill="0" applyBorder="0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horizontal="center" wrapText="1"/>
      <protection locked="0"/>
    </xf>
    <xf numFmtId="0" fontId="20" fillId="5" borderId="0" applyNumberFormat="0" applyBorder="0" applyAlignment="0" applyProtection="0"/>
    <xf numFmtId="0" fontId="15" fillId="0" borderId="0">
      <alignment vertical="center"/>
    </xf>
    <xf numFmtId="0" fontId="21" fillId="0" borderId="0">
      <protection locked="0"/>
    </xf>
    <xf numFmtId="0" fontId="21" fillId="0" borderId="0">
      <protection locked="0"/>
    </xf>
    <xf numFmtId="166" fontId="15" fillId="0" borderId="0" applyFill="0" applyBorder="0" applyAlignment="0"/>
    <xf numFmtId="0" fontId="22" fillId="22" borderId="0"/>
    <xf numFmtId="0" fontId="23" fillId="23" borderId="1" applyNumberFormat="0" applyAlignment="0" applyProtection="0"/>
    <xf numFmtId="0" fontId="24" fillId="24" borderId="2" applyNumberFormat="0" applyAlignment="0" applyProtection="0"/>
    <xf numFmtId="3" fontId="25" fillId="25" borderId="3" applyFont="0" applyFill="0" applyProtection="0">
      <alignment horizontal="right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NumberFormat="0" applyAlignment="0">
      <alignment horizontal="left"/>
    </xf>
    <xf numFmtId="0" fontId="18" fillId="0" borderId="0" applyNumberFormat="0" applyAlignment="0"/>
    <xf numFmtId="0" fontId="28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5" fillId="0" borderId="0"/>
    <xf numFmtId="0" fontId="29" fillId="0" borderId="0"/>
    <xf numFmtId="0" fontId="30" fillId="0" borderId="0" applyNumberFormat="0" applyAlignment="0">
      <alignment horizontal="left"/>
    </xf>
    <xf numFmtId="0" fontId="18" fillId="0" borderId="0">
      <alignment vertical="center"/>
    </xf>
    <xf numFmtId="168" fontId="1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>
      <protection locked="0"/>
    </xf>
    <xf numFmtId="169" fontId="32" fillId="0" borderId="0">
      <protection locked="0"/>
    </xf>
    <xf numFmtId="0" fontId="33" fillId="6" borderId="0" applyNumberFormat="0" applyBorder="0" applyAlignment="0" applyProtection="0"/>
    <xf numFmtId="38" fontId="34" fillId="26" borderId="0" applyNumberFormat="0" applyBorder="0" applyAlignment="0" applyProtection="0"/>
    <xf numFmtId="0" fontId="15" fillId="26" borderId="3" applyNumberFormat="0" applyFont="0" applyBorder="0" applyAlignment="0" applyProtection="0">
      <alignment horizontal="center"/>
    </xf>
    <xf numFmtId="0" fontId="35" fillId="0" borderId="4" applyNumberFormat="0" applyAlignment="0" applyProtection="0">
      <alignment horizontal="left" vertical="center"/>
    </xf>
    <xf numFmtId="0" fontId="35" fillId="0" borderId="5">
      <alignment horizontal="left" vertical="center"/>
    </xf>
    <xf numFmtId="0" fontId="36" fillId="25" borderId="6" applyNumberFormat="0" applyFill="0" applyBorder="0" applyAlignment="0" applyProtection="0">
      <alignment horizontal="left"/>
    </xf>
    <xf numFmtId="0" fontId="35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3" fontId="15" fillId="27" borderId="3" applyFont="0" applyProtection="0">
      <alignment horizontal="right"/>
    </xf>
    <xf numFmtId="10" fontId="15" fillId="27" borderId="3" applyFont="0" applyProtection="0">
      <alignment horizontal="right"/>
    </xf>
    <xf numFmtId="9" fontId="15" fillId="27" borderId="3" applyFont="0" applyProtection="0">
      <alignment horizontal="right"/>
    </xf>
    <xf numFmtId="0" fontId="15" fillId="27" borderId="8" applyNumberFormat="0" applyFont="0" applyBorder="0" applyAlignment="0" applyProtection="0">
      <alignment horizontal="left"/>
    </xf>
    <xf numFmtId="0" fontId="38" fillId="9" borderId="1" applyNumberFormat="0" applyAlignment="0" applyProtection="0"/>
    <xf numFmtId="10" fontId="34" fillId="28" borderId="3" applyNumberFormat="0" applyBorder="0" applyAlignment="0" applyProtection="0"/>
    <xf numFmtId="170" fontId="39" fillId="29" borderId="0"/>
    <xf numFmtId="171" fontId="15" fillId="30" borderId="3" applyFont="0" applyAlignment="0">
      <protection locked="0"/>
    </xf>
    <xf numFmtId="3" fontId="15" fillId="30" borderId="3" applyFont="0">
      <alignment horizontal="right"/>
      <protection locked="0"/>
    </xf>
    <xf numFmtId="172" fontId="15" fillId="30" borderId="3" applyFont="0">
      <alignment horizontal="right"/>
      <protection locked="0"/>
    </xf>
    <xf numFmtId="10" fontId="15" fillId="30" borderId="3" applyFont="0">
      <alignment horizontal="right"/>
      <protection locked="0"/>
    </xf>
    <xf numFmtId="9" fontId="15" fillId="30" borderId="9" applyFont="0">
      <alignment horizontal="right"/>
      <protection locked="0"/>
    </xf>
    <xf numFmtId="0" fontId="15" fillId="30" borderId="3" applyFont="0">
      <alignment horizontal="center" wrapText="1"/>
      <protection locked="0"/>
    </xf>
    <xf numFmtId="49" fontId="15" fillId="30" borderId="3" applyFont="0" applyAlignment="0">
      <protection locked="0"/>
    </xf>
    <xf numFmtId="0" fontId="40" fillId="0" borderId="10" applyNumberFormat="0" applyFill="0" applyAlignment="0" applyProtection="0"/>
    <xf numFmtId="170" fontId="41" fillId="31" borderId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32" fillId="0" borderId="0">
      <protection locked="0"/>
    </xf>
    <xf numFmtId="178" fontId="32" fillId="0" borderId="0">
      <protection locked="0"/>
    </xf>
    <xf numFmtId="179" fontId="15" fillId="0" borderId="0"/>
    <xf numFmtId="0" fontId="15" fillId="0" borderId="0"/>
    <xf numFmtId="0" fontId="13" fillId="0" borderId="0"/>
    <xf numFmtId="0" fontId="42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34" fillId="0" borderId="0"/>
    <xf numFmtId="0" fontId="13" fillId="0" borderId="0"/>
    <xf numFmtId="0" fontId="15" fillId="32" borderId="11" applyNumberFormat="0" applyFont="0" applyAlignment="0" applyProtection="0"/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3" fontId="15" fillId="33" borderId="3">
      <alignment horizontal="right"/>
      <protection locked="0"/>
    </xf>
    <xf numFmtId="172" fontId="15" fillId="33" borderId="3">
      <alignment horizontal="right"/>
      <protection locked="0"/>
    </xf>
    <xf numFmtId="10" fontId="15" fillId="33" borderId="3" applyFont="0">
      <alignment horizontal="right"/>
      <protection locked="0"/>
    </xf>
    <xf numFmtId="9" fontId="15" fillId="33" borderId="3">
      <alignment horizontal="right"/>
      <protection locked="0"/>
    </xf>
    <xf numFmtId="0" fontId="15" fillId="33" borderId="3">
      <alignment horizontal="center" wrapText="1"/>
    </xf>
    <xf numFmtId="0" fontId="15" fillId="33" borderId="3" applyNumberFormat="0" applyFont="0">
      <alignment horizontal="center" wrapText="1"/>
      <protection locked="0"/>
    </xf>
    <xf numFmtId="0" fontId="44" fillId="23" borderId="12" applyNumberFormat="0" applyAlignment="0" applyProtection="0"/>
    <xf numFmtId="14" fontId="19" fillId="0" borderId="0">
      <alignment horizontal="center" wrapText="1"/>
      <protection locked="0"/>
    </xf>
    <xf numFmtId="10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5" fillId="0" borderId="0"/>
    <xf numFmtId="9" fontId="4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6" fillId="0" borderId="0" applyFont="0" applyFill="0" applyBorder="0" applyAlignment="0" applyProtection="0"/>
    <xf numFmtId="181" fontId="47" fillId="0" borderId="0"/>
    <xf numFmtId="0" fontId="48" fillId="0" borderId="0" applyNumberFormat="0" applyFont="0" applyFill="0" applyBorder="0" applyAlignment="0" applyProtection="0">
      <alignment horizontal="left"/>
    </xf>
    <xf numFmtId="4" fontId="32" fillId="0" borderId="0">
      <protection locked="0"/>
    </xf>
    <xf numFmtId="182" fontId="32" fillId="0" borderId="0">
      <protection locked="0"/>
    </xf>
    <xf numFmtId="183" fontId="49" fillId="0" borderId="0" applyNumberFormat="0" applyFill="0" applyBorder="0" applyAlignment="0" applyProtection="0">
      <alignment horizontal="left"/>
    </xf>
    <xf numFmtId="3" fontId="15" fillId="25" borderId="3" applyFont="0" applyProtection="0">
      <alignment horizontal="right"/>
    </xf>
    <xf numFmtId="184" fontId="15" fillId="25" borderId="3" applyFont="0" applyProtection="0">
      <alignment horizontal="right"/>
    </xf>
    <xf numFmtId="172" fontId="15" fillId="25" borderId="3" applyFont="0" applyProtection="0">
      <alignment horizontal="right"/>
    </xf>
    <xf numFmtId="10" fontId="15" fillId="25" borderId="3" applyFont="0" applyProtection="0">
      <alignment horizontal="right"/>
    </xf>
    <xf numFmtId="9" fontId="15" fillId="25" borderId="3" applyFont="0" applyProtection="0">
      <alignment horizontal="right"/>
    </xf>
    <xf numFmtId="185" fontId="15" fillId="25" borderId="3" applyFont="0" applyProtection="0">
      <alignment horizontal="center" wrapText="1"/>
    </xf>
    <xf numFmtId="40" fontId="50" fillId="0" borderId="0" applyBorder="0">
      <alignment horizontal="right"/>
    </xf>
    <xf numFmtId="179" fontId="15" fillId="34" borderId="3" applyFont="0">
      <alignment horizontal="right"/>
    </xf>
    <xf numFmtId="1" fontId="15" fillId="34" borderId="3" applyFont="0" applyProtection="0">
      <alignment horizontal="right"/>
    </xf>
    <xf numFmtId="179" fontId="15" fillId="34" borderId="3" applyFont="0" applyProtection="0"/>
    <xf numFmtId="172" fontId="15" fillId="34" borderId="3" applyFont="0" applyProtection="0"/>
    <xf numFmtId="10" fontId="15" fillId="34" borderId="13" applyFont="0" applyProtection="0">
      <alignment horizontal="right"/>
    </xf>
    <xf numFmtId="9" fontId="15" fillId="34" borderId="13" applyFont="0" applyProtection="0">
      <alignment horizontal="right"/>
    </xf>
    <xf numFmtId="186" fontId="15" fillId="34" borderId="13" applyFont="0" applyProtection="0">
      <alignment horizontal="right"/>
    </xf>
    <xf numFmtId="0" fontId="15" fillId="34" borderId="3" applyFont="0" applyProtection="0">
      <alignment horizontal="center" wrapText="1"/>
      <protection locked="0"/>
    </xf>
    <xf numFmtId="0" fontId="15" fillId="34" borderId="3" applyNumberFormat="0" applyFont="0" applyAlignment="0" applyProtection="0"/>
    <xf numFmtId="0" fontId="51" fillId="0" borderId="0" applyNumberFormat="0" applyFill="0" applyBorder="0" applyAlignment="0" applyProtection="0"/>
    <xf numFmtId="0" fontId="45" fillId="0" borderId="14"/>
    <xf numFmtId="18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52" fillId="0" borderId="0" applyNumberFormat="0" applyFill="0" applyBorder="0" applyAlignment="0" applyProtection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1" fillId="0" borderId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6" fillId="0" borderId="0"/>
    <xf numFmtId="0" fontId="9" fillId="0" borderId="0"/>
    <xf numFmtId="9" fontId="15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0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15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21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5" fillId="0" borderId="0" applyFont="0" applyFill="0" applyBorder="0" applyAlignment="0" applyProtection="0"/>
  </cellStyleXfs>
  <cellXfs count="96">
    <xf numFmtId="0" fontId="0" fillId="0" borderId="0" xfId="0"/>
    <xf numFmtId="0" fontId="75" fillId="0" borderId="0" xfId="244" applyFont="1" applyFill="1" applyAlignment="1">
      <alignment horizontal="center" vertical="center" wrapText="1"/>
    </xf>
    <xf numFmtId="0" fontId="55" fillId="0" borderId="0" xfId="181" applyFont="1" applyFill="1" applyBorder="1" applyAlignment="1">
      <alignment vertical="center"/>
    </xf>
    <xf numFmtId="0" fontId="55" fillId="0" borderId="16" xfId="181" applyFont="1" applyFill="1" applyBorder="1" applyAlignment="1">
      <alignment horizontal="center" vertical="center"/>
    </xf>
    <xf numFmtId="0" fontId="53" fillId="0" borderId="15" xfId="181" applyFont="1" applyFill="1" applyBorder="1" applyAlignment="1"/>
    <xf numFmtId="0" fontId="55" fillId="0" borderId="15" xfId="181" applyFont="1" applyFill="1" applyBorder="1" applyAlignment="1">
      <alignment vertical="center"/>
    </xf>
    <xf numFmtId="0" fontId="58" fillId="2" borderId="0" xfId="181" applyFont="1" applyFill="1" applyBorder="1" applyAlignment="1">
      <alignment horizontal="center" vertical="center"/>
    </xf>
    <xf numFmtId="0" fontId="55" fillId="0" borderId="16" xfId="181" applyFont="1" applyFill="1" applyBorder="1" applyAlignment="1">
      <alignment horizontal="center" vertical="center" wrapText="1"/>
    </xf>
    <xf numFmtId="0" fontId="55" fillId="0" borderId="16" xfId="181" applyFont="1" applyFill="1" applyBorder="1" applyAlignment="1">
      <alignment horizontal="justify" vertical="center"/>
    </xf>
    <xf numFmtId="0" fontId="55" fillId="0" borderId="17" xfId="181" applyFont="1" applyFill="1" applyBorder="1" applyAlignment="1">
      <alignment horizontal="center" vertical="center" wrapText="1"/>
    </xf>
    <xf numFmtId="0" fontId="55" fillId="0" borderId="17" xfId="181" applyFont="1" applyFill="1" applyBorder="1" applyAlignment="1">
      <alignment horizontal="center" vertical="center"/>
    </xf>
    <xf numFmtId="0" fontId="55" fillId="0" borderId="17" xfId="181" applyFont="1" applyFill="1" applyBorder="1" applyAlignment="1">
      <alignment horizontal="justify" vertical="top"/>
    </xf>
    <xf numFmtId="0" fontId="55" fillId="0" borderId="16" xfId="181" applyFont="1" applyFill="1" applyBorder="1" applyAlignment="1">
      <alignment horizontal="justify" vertical="center" wrapText="1"/>
    </xf>
    <xf numFmtId="0" fontId="55" fillId="0" borderId="17" xfId="181" applyFont="1" applyFill="1" applyBorder="1" applyAlignment="1">
      <alignment horizontal="justify" vertical="top" wrapText="1"/>
    </xf>
    <xf numFmtId="0" fontId="55" fillId="0" borderId="17" xfId="181" applyFont="1" applyFill="1" applyBorder="1" applyAlignment="1">
      <alignment horizontal="justify" vertical="center" wrapText="1"/>
    </xf>
    <xf numFmtId="193" fontId="54" fillId="0" borderId="20" xfId="162" applyNumberFormat="1" applyFont="1" applyBorder="1" applyAlignment="1">
      <alignment vertical="center"/>
    </xf>
    <xf numFmtId="193" fontId="54" fillId="0" borderId="16" xfId="162" applyNumberFormat="1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21" xfId="0" applyFont="1" applyBorder="1" applyAlignment="1"/>
    <xf numFmtId="0" fontId="54" fillId="0" borderId="16" xfId="0" applyFont="1" applyBorder="1" applyAlignment="1">
      <alignment vertical="center"/>
    </xf>
    <xf numFmtId="0" fontId="54" fillId="0" borderId="17" xfId="0" applyFont="1" applyBorder="1" applyAlignment="1">
      <alignment vertical="top"/>
    </xf>
    <xf numFmtId="210" fontId="71" fillId="0" borderId="16" xfId="225" applyNumberFormat="1" applyBorder="1" applyAlignment="1" applyProtection="1">
      <alignment horizontal="right" vertical="center"/>
    </xf>
    <xf numFmtId="210" fontId="54" fillId="0" borderId="21" xfId="161" applyNumberFormat="1" applyFont="1" applyBorder="1" applyAlignment="1">
      <alignment horizontal="right"/>
    </xf>
    <xf numFmtId="210" fontId="54" fillId="0" borderId="16" xfId="161" applyNumberFormat="1" applyFont="1" applyBorder="1" applyAlignment="1">
      <alignment horizontal="right" vertical="center"/>
    </xf>
    <xf numFmtId="189" fontId="54" fillId="0" borderId="17" xfId="161" applyNumberFormat="1" applyFont="1" applyBorder="1" applyAlignment="1">
      <alignment horizontal="right" vertical="top"/>
    </xf>
    <xf numFmtId="0" fontId="2" fillId="0" borderId="0" xfId="244" applyFont="1" applyAlignment="1">
      <alignment vertical="center"/>
    </xf>
    <xf numFmtId="17" fontId="63" fillId="0" borderId="0" xfId="244" applyNumberFormat="1" applyFont="1" applyAlignment="1">
      <alignment horizontal="center" vertical="center"/>
    </xf>
    <xf numFmtId="0" fontId="61" fillId="0" borderId="0" xfId="244" applyFont="1" applyAlignment="1">
      <alignment horizontal="center" vertical="center"/>
    </xf>
    <xf numFmtId="0" fontId="64" fillId="0" borderId="0" xfId="244" applyFont="1" applyAlignment="1">
      <alignment horizontal="left" vertical="center" indent="2"/>
    </xf>
    <xf numFmtId="0" fontId="2" fillId="0" borderId="0" xfId="244" applyFont="1" applyAlignment="1">
      <alignment horizontal="left" vertical="center" indent="2"/>
    </xf>
    <xf numFmtId="0" fontId="55" fillId="0" borderId="0" xfId="244" applyFont="1" applyAlignment="1">
      <alignment vertical="center"/>
    </xf>
    <xf numFmtId="0" fontId="59" fillId="0" borderId="0" xfId="244" applyFont="1" applyAlignment="1">
      <alignment vertical="center"/>
    </xf>
    <xf numFmtId="0" fontId="63" fillId="0" borderId="0" xfId="244" applyFont="1" applyAlignment="1">
      <alignment vertical="center"/>
    </xf>
    <xf numFmtId="0" fontId="54" fillId="0" borderId="0" xfId="244" applyFont="1" applyAlignment="1">
      <alignment vertical="center"/>
    </xf>
    <xf numFmtId="0" fontId="54" fillId="0" borderId="20" xfId="244" applyFont="1" applyBorder="1" applyAlignment="1">
      <alignment vertical="center"/>
    </xf>
    <xf numFmtId="189" fontId="54" fillId="0" borderId="16" xfId="246" applyNumberFormat="1" applyFont="1" applyBorder="1" applyAlignment="1">
      <alignment vertical="center"/>
    </xf>
    <xf numFmtId="189" fontId="54" fillId="0" borderId="20" xfId="246" applyNumberFormat="1" applyFont="1" applyBorder="1" applyAlignment="1">
      <alignment vertical="center"/>
    </xf>
    <xf numFmtId="193" fontId="54" fillId="0" borderId="20" xfId="247" applyNumberFormat="1" applyFont="1" applyBorder="1" applyAlignment="1">
      <alignment vertical="center"/>
    </xf>
    <xf numFmtId="0" fontId="54" fillId="0" borderId="16" xfId="244" applyFont="1" applyBorder="1" applyAlignment="1">
      <alignment vertical="center"/>
    </xf>
    <xf numFmtId="193" fontId="54" fillId="0" borderId="16" xfId="247" applyNumberFormat="1" applyFont="1" applyBorder="1" applyAlignment="1">
      <alignment vertical="center"/>
    </xf>
    <xf numFmtId="0" fontId="54" fillId="0" borderId="0" xfId="244" applyFont="1" applyFill="1" applyAlignment="1">
      <alignment vertical="center"/>
    </xf>
    <xf numFmtId="10" fontId="54" fillId="0" borderId="20" xfId="247" applyNumberFormat="1" applyFont="1" applyBorder="1" applyAlignment="1">
      <alignment vertical="center"/>
    </xf>
    <xf numFmtId="10" fontId="54" fillId="0" borderId="16" xfId="247" applyNumberFormat="1" applyFont="1" applyBorder="1" applyAlignment="1">
      <alignment vertical="center"/>
    </xf>
    <xf numFmtId="10" fontId="54" fillId="0" borderId="16" xfId="247" applyNumberFormat="1" applyFont="1" applyFill="1" applyBorder="1" applyAlignment="1">
      <alignment vertical="center"/>
    </xf>
    <xf numFmtId="164" fontId="54" fillId="0" borderId="20" xfId="244" applyNumberFormat="1" applyFont="1" applyBorder="1" applyAlignment="1">
      <alignment vertical="center"/>
    </xf>
    <xf numFmtId="10" fontId="54" fillId="0" borderId="20" xfId="244" applyNumberFormat="1" applyFont="1" applyBorder="1" applyAlignment="1">
      <alignment vertical="center"/>
    </xf>
    <xf numFmtId="189" fontId="54" fillId="0" borderId="20" xfId="248" applyNumberFormat="1" applyFont="1" applyBorder="1" applyAlignment="1">
      <alignment vertical="center"/>
    </xf>
    <xf numFmtId="189" fontId="54" fillId="0" borderId="16" xfId="248" applyNumberFormat="1" applyFont="1" applyBorder="1" applyAlignment="1">
      <alignment vertical="center"/>
    </xf>
    <xf numFmtId="0" fontId="66" fillId="0" borderId="0" xfId="244" applyFont="1" applyAlignment="1">
      <alignment vertical="center"/>
    </xf>
    <xf numFmtId="0" fontId="68" fillId="0" borderId="0" xfId="244" applyFont="1" applyAlignment="1">
      <alignment vertical="center"/>
    </xf>
    <xf numFmtId="0" fontId="66" fillId="0" borderId="0" xfId="244" applyFont="1" applyAlignment="1">
      <alignment horizontal="left" vertical="center" wrapText="1"/>
    </xf>
    <xf numFmtId="0" fontId="69" fillId="0" borderId="0" xfId="244" applyFont="1" applyAlignment="1">
      <alignment vertical="center"/>
    </xf>
    <xf numFmtId="189" fontId="54" fillId="0" borderId="16" xfId="246" applyNumberFormat="1" applyFont="1" applyFill="1" applyBorder="1" applyAlignment="1">
      <alignment vertical="center"/>
    </xf>
    <xf numFmtId="189" fontId="54" fillId="0" borderId="20" xfId="246" applyNumberFormat="1" applyFont="1" applyFill="1" applyBorder="1" applyAlignment="1">
      <alignment vertical="center"/>
    </xf>
    <xf numFmtId="10" fontId="54" fillId="0" borderId="20" xfId="247" applyNumberFormat="1" applyFont="1" applyFill="1" applyBorder="1" applyAlignment="1">
      <alignment vertical="center"/>
    </xf>
    <xf numFmtId="164" fontId="54" fillId="0" borderId="20" xfId="248" applyFont="1" applyFill="1" applyBorder="1" applyAlignment="1">
      <alignment vertical="center"/>
    </xf>
    <xf numFmtId="10" fontId="54" fillId="0" borderId="20" xfId="244" applyNumberFormat="1" applyFont="1" applyFill="1" applyBorder="1" applyAlignment="1">
      <alignment vertical="center"/>
    </xf>
    <xf numFmtId="0" fontId="54" fillId="0" borderId="20" xfId="244" applyFont="1" applyFill="1" applyBorder="1" applyAlignment="1">
      <alignment vertical="center"/>
    </xf>
    <xf numFmtId="0" fontId="54" fillId="0" borderId="16" xfId="244" applyFont="1" applyFill="1" applyBorder="1" applyAlignment="1">
      <alignment vertical="center"/>
    </xf>
    <xf numFmtId="189" fontId="54" fillId="0" borderId="16" xfId="248" applyNumberFormat="1" applyFont="1" applyFill="1" applyBorder="1" applyAlignment="1">
      <alignment vertical="center"/>
    </xf>
    <xf numFmtId="0" fontId="72" fillId="35" borderId="18" xfId="244" applyFont="1" applyFill="1" applyBorder="1" applyAlignment="1">
      <alignment vertical="center"/>
    </xf>
    <xf numFmtId="0" fontId="73" fillId="35" borderId="0" xfId="244" applyFont="1" applyFill="1" applyAlignment="1">
      <alignment vertical="center"/>
    </xf>
    <xf numFmtId="0" fontId="73" fillId="35" borderId="18" xfId="244" applyFont="1" applyFill="1" applyBorder="1" applyAlignment="1">
      <alignment vertical="center"/>
    </xf>
    <xf numFmtId="0" fontId="54" fillId="0" borderId="19" xfId="244" applyFont="1" applyBorder="1" applyAlignment="1">
      <alignment vertical="center"/>
    </xf>
    <xf numFmtId="189" fontId="54" fillId="0" borderId="19" xfId="246" applyNumberFormat="1" applyFont="1" applyFill="1" applyBorder="1" applyAlignment="1">
      <alignment vertical="center"/>
    </xf>
    <xf numFmtId="189" fontId="54" fillId="0" borderId="19" xfId="246" applyNumberFormat="1" applyFont="1" applyBorder="1" applyAlignment="1">
      <alignment vertical="center"/>
    </xf>
    <xf numFmtId="193" fontId="54" fillId="0" borderId="19" xfId="247" applyNumberFormat="1" applyFont="1" applyBorder="1" applyAlignment="1">
      <alignment vertical="center"/>
    </xf>
    <xf numFmtId="0" fontId="14" fillId="0" borderId="0" xfId="244" applyFont="1" applyFill="1" applyBorder="1" applyAlignment="1">
      <alignment horizontal="center" vertical="center"/>
    </xf>
    <xf numFmtId="0" fontId="55" fillId="0" borderId="0" xfId="244" applyFont="1" applyFill="1" applyBorder="1" applyAlignment="1">
      <alignment vertical="center"/>
    </xf>
    <xf numFmtId="189" fontId="54" fillId="0" borderId="0" xfId="246" applyNumberFormat="1" applyFont="1" applyFill="1" applyBorder="1" applyAlignment="1">
      <alignment vertical="center"/>
    </xf>
    <xf numFmtId="0" fontId="54" fillId="0" borderId="0" xfId="244" applyFont="1" applyFill="1" applyBorder="1" applyAlignment="1">
      <alignment vertical="center"/>
    </xf>
    <xf numFmtId="0" fontId="66" fillId="0" borderId="0" xfId="244" applyFont="1" applyFill="1" applyBorder="1" applyAlignment="1">
      <alignment vertical="center"/>
    </xf>
    <xf numFmtId="0" fontId="66" fillId="0" borderId="0" xfId="244" applyFont="1" applyFill="1" applyBorder="1" applyAlignment="1">
      <alignment horizontal="left" vertical="center" wrapText="1"/>
    </xf>
    <xf numFmtId="0" fontId="69" fillId="0" borderId="0" xfId="244" applyFont="1" applyFill="1" applyBorder="1" applyAlignment="1">
      <alignment vertical="center"/>
    </xf>
    <xf numFmtId="0" fontId="62" fillId="3" borderId="0" xfId="244" applyFont="1" applyFill="1" applyBorder="1" applyAlignment="1">
      <alignment vertical="center"/>
    </xf>
    <xf numFmtId="0" fontId="14" fillId="3" borderId="22" xfId="244" applyFont="1" applyFill="1" applyBorder="1" applyAlignment="1">
      <alignment horizontal="center" vertical="center"/>
    </xf>
    <xf numFmtId="0" fontId="14" fillId="3" borderId="23" xfId="244" applyFont="1" applyFill="1" applyBorder="1" applyAlignment="1">
      <alignment horizontal="center" vertical="center"/>
    </xf>
    <xf numFmtId="0" fontId="14" fillId="3" borderId="24" xfId="244" applyFont="1" applyFill="1" applyBorder="1" applyAlignment="1">
      <alignment horizontal="center" vertical="center"/>
    </xf>
    <xf numFmtId="0" fontId="73" fillId="0" borderId="0" xfId="244" applyFont="1" applyFill="1" applyBorder="1" applyAlignment="1">
      <alignment vertical="center"/>
    </xf>
    <xf numFmtId="0" fontId="66" fillId="0" borderId="0" xfId="244" applyFont="1" applyAlignment="1">
      <alignment horizontal="left" vertical="center" indent="4"/>
    </xf>
    <xf numFmtId="0" fontId="62" fillId="0" borderId="0" xfId="244" applyFont="1" applyFill="1" applyAlignment="1">
      <alignment vertical="center"/>
    </xf>
    <xf numFmtId="0" fontId="62" fillId="0" borderId="0" xfId="244" applyFont="1" applyFill="1" applyBorder="1" applyAlignment="1">
      <alignment vertical="center"/>
    </xf>
    <xf numFmtId="17" fontId="14" fillId="0" borderId="0" xfId="244" applyNumberFormat="1" applyFont="1" applyFill="1" applyAlignment="1">
      <alignment horizontal="center" vertical="center"/>
    </xf>
    <xf numFmtId="0" fontId="74" fillId="0" borderId="0" xfId="244" applyFont="1" applyFill="1" applyAlignment="1">
      <alignment horizontal="left" vertical="center" indent="2"/>
    </xf>
    <xf numFmtId="10" fontId="62" fillId="0" borderId="0" xfId="162" applyNumberFormat="1" applyFont="1" applyFill="1" applyAlignment="1">
      <alignment vertical="center"/>
    </xf>
    <xf numFmtId="193" fontId="62" fillId="0" borderId="0" xfId="162" applyNumberFormat="1" applyFont="1" applyFill="1" applyAlignment="1">
      <alignment vertical="center"/>
    </xf>
    <xf numFmtId="0" fontId="74" fillId="0" borderId="0" xfId="244" applyFont="1" applyFill="1" applyAlignment="1">
      <alignment vertical="center"/>
    </xf>
    <xf numFmtId="0" fontId="14" fillId="0" borderId="0" xfId="244" applyFont="1" applyFill="1" applyAlignment="1">
      <alignment vertical="center"/>
    </xf>
    <xf numFmtId="0" fontId="70" fillId="0" borderId="0" xfId="244" applyFont="1" applyFill="1" applyAlignment="1">
      <alignment vertical="center"/>
    </xf>
    <xf numFmtId="0" fontId="76" fillId="0" borderId="0" xfId="244" applyFont="1" applyFill="1" applyAlignment="1">
      <alignment vertical="center"/>
    </xf>
    <xf numFmtId="10" fontId="55" fillId="0" borderId="0" xfId="245" applyNumberFormat="1" applyFont="1" applyAlignment="1">
      <alignment vertical="center"/>
    </xf>
    <xf numFmtId="189" fontId="55" fillId="0" borderId="0" xfId="246" applyNumberFormat="1" applyFont="1" applyAlignment="1">
      <alignment vertical="center"/>
    </xf>
    <xf numFmtId="193" fontId="55" fillId="0" borderId="0" xfId="247" applyNumberFormat="1" applyFont="1" applyAlignment="1">
      <alignment vertical="center"/>
    </xf>
    <xf numFmtId="17" fontId="63" fillId="0" borderId="0" xfId="244" applyNumberFormat="1" applyFont="1" applyFill="1" applyAlignment="1">
      <alignment horizontal="center" vertical="center"/>
    </xf>
    <xf numFmtId="0" fontId="75" fillId="0" borderId="0" xfId="244" applyFont="1" applyFill="1" applyAlignment="1">
      <alignment horizontal="center" vertical="center"/>
    </xf>
    <xf numFmtId="0" fontId="66" fillId="0" borderId="0" xfId="244" applyFont="1" applyAlignment="1">
      <alignment horizontal="left" vertical="center" wrapText="1"/>
    </xf>
  </cellXfs>
  <cellStyles count="259">
    <cellStyle name="(4) STM-1 (LECT)_x000d__x000a_PL-4579-M-039-99_x000d__x000a_FALTA APE" xfId="1"/>
    <cellStyle name="(4) STM-1 (LECT)_x000d__x000a_PL-4579-M-039-99_x000d__x000a_FALTA APE 2" xfId="2"/>
    <cellStyle name="(4) STM-1 (LECT)_x000d__x000a_PL-4579-M-039-99_x000d__x000a_FALTA APE 3" xfId="3"/>
    <cellStyle name="(4) STM-1 (LECT)_x000d__x000a_PL-4579-M-039-99_x000d__x000a_FALTA APE 4" xfId="4"/>
    <cellStyle name="(4) STM-1 (LECT)_x000d__x000a_PL-4579-M-039-99_x000d__x000a_FALTA APE 5" xfId="5"/>
    <cellStyle name="(4) STM-1 (LECT)_x000d__x000a_PL-4579-M-039-99_x000d__x000a_FALTA APE_Control Afiliaciones" xfId="6"/>
    <cellStyle name="_x0004_¥" xfId="7"/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AFE" xfId="32"/>
    <cellStyle name="ANCLAS,REZONES Y SUS PARTES,DE FUNDICION,DE HIERRO O DE ACERO" xfId="33"/>
    <cellStyle name="ANCLAS,REZONES Y SUS PARTES,DE FUNDICION,DE HIERRO O DE ACERO 2" xfId="34"/>
    <cellStyle name="ANCLAS,REZONES Y SUS PARTES,DE FUNDICION,DE HIERRO O DE ACERO_HIPOTESIS MACRO 10-15_US" xfId="35"/>
    <cellStyle name="args.style" xfId="36"/>
    <cellStyle name="Bad" xfId="37"/>
    <cellStyle name="bstitutes]_x000d__x000a_; The following mappings take Word for MS-DOS names, PostScript names, and TrueType_x000d__x000a_; names into account" xfId="38"/>
    <cellStyle name="Cabecera 1" xfId="39"/>
    <cellStyle name="Cabecera 2" xfId="40"/>
    <cellStyle name="Calc Currency (0)" xfId="41"/>
    <cellStyle name="calculated" xfId="42"/>
    <cellStyle name="Calculation" xfId="43"/>
    <cellStyle name="Check Cell" xfId="44"/>
    <cellStyle name="checkExposure" xfId="45"/>
    <cellStyle name="Comma [0]_!!!GO" xfId="46"/>
    <cellStyle name="Comma_!!!GO" xfId="47"/>
    <cellStyle name="Copied" xfId="48"/>
    <cellStyle name="COST1" xfId="49"/>
    <cellStyle name="Currency [0]_!!!GO" xfId="50"/>
    <cellStyle name="Currency 2" xfId="51"/>
    <cellStyle name="Currency_!!!GO" xfId="52"/>
    <cellStyle name="Diseño" xfId="53"/>
    <cellStyle name="DOBLE" xfId="54"/>
    <cellStyle name="Entered" xfId="55"/>
    <cellStyle name="Estilo 1" xfId="56"/>
    <cellStyle name="Euro" xfId="57"/>
    <cellStyle name="Explanatory Text" xfId="58"/>
    <cellStyle name="Fecha" xfId="59"/>
    <cellStyle name="Fijo" xfId="60"/>
    <cellStyle name="Good" xfId="61"/>
    <cellStyle name="Grey" xfId="62"/>
    <cellStyle name="greyed" xfId="63"/>
    <cellStyle name="Header1" xfId="64"/>
    <cellStyle name="Header2" xfId="65"/>
    <cellStyle name="Heading 1" xfId="66"/>
    <cellStyle name="Heading 2" xfId="67"/>
    <cellStyle name="Heading 3" xfId="68"/>
    <cellStyle name="Heading 4" xfId="69"/>
    <cellStyle name="highlightExposure" xfId="70"/>
    <cellStyle name="highlightPD" xfId="71"/>
    <cellStyle name="highlightPercentage" xfId="72"/>
    <cellStyle name="highlightText" xfId="73"/>
    <cellStyle name="Hipervínculo 2" xfId="225"/>
    <cellStyle name="Input" xfId="74"/>
    <cellStyle name="Input [yellow]" xfId="75"/>
    <cellStyle name="Input Cells" xfId="76"/>
    <cellStyle name="inputDate" xfId="77"/>
    <cellStyle name="inputExposure" xfId="78"/>
    <cellStyle name="inputMaturity" xfId="79"/>
    <cellStyle name="inputPD" xfId="80"/>
    <cellStyle name="inputPercentage" xfId="81"/>
    <cellStyle name="inputSelection" xfId="82"/>
    <cellStyle name="inputText" xfId="83"/>
    <cellStyle name="Linked Cell" xfId="84"/>
    <cellStyle name="Linked Cells" xfId="85"/>
    <cellStyle name="Millares" xfId="161" builtinId="3"/>
    <cellStyle name="Millares [0] 2" xfId="86"/>
    <cellStyle name="Millares 10" xfId="231"/>
    <cellStyle name="Millares 11" xfId="248"/>
    <cellStyle name="Millares 12" xfId="250"/>
    <cellStyle name="Millares 13" xfId="258"/>
    <cellStyle name="Millares 2" xfId="87"/>
    <cellStyle name="Millares 2 2" xfId="240"/>
    <cellStyle name="Millares 2 3" xfId="241"/>
    <cellStyle name="Millares 3" xfId="88"/>
    <cellStyle name="Millares 4" xfId="89"/>
    <cellStyle name="Millares 4 2" xfId="90"/>
    <cellStyle name="Millares 4 2 2" xfId="171"/>
    <cellStyle name="Millares 4 2 2 2" xfId="184"/>
    <cellStyle name="Millares 4 2 2 2 2" xfId="213"/>
    <cellStyle name="Millares 4 2 2 2 3" xfId="228"/>
    <cellStyle name="Millares 5" xfId="91"/>
    <cellStyle name="Millares 6" xfId="92"/>
    <cellStyle name="Millares 6 2" xfId="93"/>
    <cellStyle name="Millares 6 2 2" xfId="164"/>
    <cellStyle name="Millares 6 2 2 2" xfId="185"/>
    <cellStyle name="Millares 6 2 2 2 2" xfId="220"/>
    <cellStyle name="Millares 6 2 2 2 3" xfId="236"/>
    <cellStyle name="Millares 6 2 3" xfId="175"/>
    <cellStyle name="Millares 6 2 3 2" xfId="186"/>
    <cellStyle name="Millares 6 2 3 2 2" xfId="217"/>
    <cellStyle name="Millares 6 2 3 2 3" xfId="233"/>
    <cellStyle name="Millares 6 2 3 2 4" xfId="253"/>
    <cellStyle name="Millares 7" xfId="94"/>
    <cellStyle name="Millares 7 2" xfId="169"/>
    <cellStyle name="Millares 7 2 2" xfId="187"/>
    <cellStyle name="Millares 7 2 2 2" xfId="188"/>
    <cellStyle name="Millares 7 2 2 3" xfId="210"/>
    <cellStyle name="Millares 7 2 2 4" xfId="246"/>
    <cellStyle name="Millares 8" xfId="207"/>
    <cellStyle name="Millares 9" xfId="211"/>
    <cellStyle name="Milliers [0]_!!!GO" xfId="95"/>
    <cellStyle name="Milliers_!!!GO" xfId="96"/>
    <cellStyle name="Monétaire [0]_!!!GO" xfId="97"/>
    <cellStyle name="Monétaire_!!!GO" xfId="98"/>
    <cellStyle name="Monetario" xfId="99"/>
    <cellStyle name="Monetario0" xfId="100"/>
    <cellStyle name="Normal" xfId="0" builtinId="0"/>
    <cellStyle name="Normal - Style1" xfId="101"/>
    <cellStyle name="Normal 10" xfId="178"/>
    <cellStyle name="Normal 10 2" xfId="182"/>
    <cellStyle name="Normal 10 2 2" xfId="189"/>
    <cellStyle name="Normal 10 2 2 2" xfId="224"/>
    <cellStyle name="Normal 10 3" xfId="190"/>
    <cellStyle name="Normal 10 4" xfId="257"/>
    <cellStyle name="Normal 11" xfId="191"/>
    <cellStyle name="Normal 12" xfId="249"/>
    <cellStyle name="Normal 2" xfId="102"/>
    <cellStyle name="Normal 2 2" xfId="103"/>
    <cellStyle name="Normal 2 2 2" xfId="180"/>
    <cellStyle name="Normal 2 2 2 2" xfId="183"/>
    <cellStyle name="Normal 2 2 2 2 2" xfId="226"/>
    <cellStyle name="Normal 22" xfId="192"/>
    <cellStyle name="Normal 3" xfId="104"/>
    <cellStyle name="Normal 3 2" xfId="242"/>
    <cellStyle name="Normal 4" xfId="105"/>
    <cellStyle name="Normal 4 2" xfId="106"/>
    <cellStyle name="Normal 4 3" xfId="107"/>
    <cellStyle name="Normal 4 3 2" xfId="170"/>
    <cellStyle name="Normal 4 3 2 2" xfId="193"/>
    <cellStyle name="Normal 4 3 2 2 2" xfId="212"/>
    <cellStyle name="Normal 4 3 2 2 3" xfId="227"/>
    <cellStyle name="Normal 5" xfId="108"/>
    <cellStyle name="Normal 5 2" xfId="109"/>
    <cellStyle name="Normal 5 2 2" xfId="163"/>
    <cellStyle name="Normal 5 2 2 2" xfId="194"/>
    <cellStyle name="Normal 5 2 2 2 2" xfId="219"/>
    <cellStyle name="Normal 5 2 2 2 3" xfId="235"/>
    <cellStyle name="Normal 5 2 3" xfId="174"/>
    <cellStyle name="Normal 5 2 3 2" xfId="195"/>
    <cellStyle name="Normal 5 2 3 2 2" xfId="216"/>
    <cellStyle name="Normal 5 2 3 2 3" xfId="232"/>
    <cellStyle name="Normal 5 2 3 2 4" xfId="252"/>
    <cellStyle name="Normal 5 2 4" xfId="181"/>
    <cellStyle name="Normal 5 2 4 2" xfId="196"/>
    <cellStyle name="Normal 5 2 4 2 2" xfId="223"/>
    <cellStyle name="Normal 5 2 4 2 3" xfId="239"/>
    <cellStyle name="Normal 6" xfId="110"/>
    <cellStyle name="Normal 7" xfId="111"/>
    <cellStyle name="Normal 8" xfId="112"/>
    <cellStyle name="Normal 8 2" xfId="166"/>
    <cellStyle name="Normal 8 2 2" xfId="197"/>
    <cellStyle name="Normal 8 2 2 2" xfId="222"/>
    <cellStyle name="Normal 8 2 2 3" xfId="238"/>
    <cellStyle name="Normal 8 3" xfId="167"/>
    <cellStyle name="Normal 8 3 2" xfId="198"/>
    <cellStyle name="Normal 8 3 2 2" xfId="199"/>
    <cellStyle name="Normal 8 3 2 3" xfId="208"/>
    <cellStyle name="Normal 8 3 2 4" xfId="244"/>
    <cellStyle name="Normal 8 4" xfId="173"/>
    <cellStyle name="Normal 8 4 2" xfId="200"/>
    <cellStyle name="Normal 8 4 2 2" xfId="215"/>
    <cellStyle name="Normal 8 4 2 3" xfId="230"/>
    <cellStyle name="Normal 8 4 2 4" xfId="255"/>
    <cellStyle name="Normal 9" xfId="177"/>
    <cellStyle name="Note" xfId="113"/>
    <cellStyle name="Œ…‹æØ‚è [0.00]_!!!GO" xfId="114"/>
    <cellStyle name="Œ…‹æØ‚è_!!!GO" xfId="115"/>
    <cellStyle name="optionalExposure" xfId="116"/>
    <cellStyle name="optionalMaturity" xfId="117"/>
    <cellStyle name="optionalPD" xfId="118"/>
    <cellStyle name="optionalPercentage" xfId="119"/>
    <cellStyle name="optionalSelection" xfId="120"/>
    <cellStyle name="optionalText" xfId="121"/>
    <cellStyle name="Output" xfId="122"/>
    <cellStyle name="per.style" xfId="123"/>
    <cellStyle name="Percent [2]" xfId="124"/>
    <cellStyle name="Percent 2" xfId="125"/>
    <cellStyle name="Porcen - Estilo1" xfId="126"/>
    <cellStyle name="Porcentaje" xfId="162"/>
    <cellStyle name="Porcentual 2" xfId="127"/>
    <cellStyle name="Porcentual 2 2" xfId="243"/>
    <cellStyle name="Porcentual 2 3" xfId="254"/>
    <cellStyle name="Porcentual 3" xfId="128"/>
    <cellStyle name="Porcentual 3 2" xfId="129"/>
    <cellStyle name="Porcentual 3 2 2" xfId="172"/>
    <cellStyle name="Porcentual 3 2 2 2" xfId="201"/>
    <cellStyle name="Porcentual 3 2 2 2 2" xfId="214"/>
    <cellStyle name="Porcentual 3 2 2 2 3" xfId="229"/>
    <cellStyle name="Porcentual 4" xfId="130"/>
    <cellStyle name="Porcentual 4 2" xfId="131"/>
    <cellStyle name="Porcentual 4 2 2" xfId="165"/>
    <cellStyle name="Porcentual 4 2 2 2" xfId="202"/>
    <cellStyle name="Porcentual 4 2 2 2 2" xfId="221"/>
    <cellStyle name="Porcentual 4 2 2 2 3" xfId="237"/>
    <cellStyle name="Porcentual 4 2 3" xfId="176"/>
    <cellStyle name="Porcentual 4 2 3 2" xfId="203"/>
    <cellStyle name="Porcentual 4 2 3 2 2" xfId="218"/>
    <cellStyle name="Porcentual 4 2 3 2 3" xfId="234"/>
    <cellStyle name="Porcentual 4 2 3 2 4" xfId="245"/>
    <cellStyle name="Porcentual 4 2 3 2 5" xfId="256"/>
    <cellStyle name="Porcentual 5" xfId="132"/>
    <cellStyle name="Porcentual 5 2" xfId="168"/>
    <cellStyle name="Porcentual 5 2 2" xfId="204"/>
    <cellStyle name="Porcentual 5 2 2 2" xfId="205"/>
    <cellStyle name="Porcentual 5 2 2 3" xfId="209"/>
    <cellStyle name="Porcentual 5 2 2 4" xfId="247"/>
    <cellStyle name="Porcentual 5 3" xfId="179"/>
    <cellStyle name="Porcentual 6" xfId="133"/>
    <cellStyle name="Porcentual 6 2" xfId="206"/>
    <cellStyle name="Porcentual 7" xfId="160"/>
    <cellStyle name="Porcentual 8" xfId="251"/>
    <cellStyle name="pricing" xfId="134"/>
    <cellStyle name="PSChar" xfId="135"/>
    <cellStyle name="Punto" xfId="136"/>
    <cellStyle name="Punto0" xfId="137"/>
    <cellStyle name="RevList" xfId="138"/>
    <cellStyle name="showExposure" xfId="139"/>
    <cellStyle name="showParameterE" xfId="140"/>
    <cellStyle name="showParameterS" xfId="141"/>
    <cellStyle name="showPD" xfId="142"/>
    <cellStyle name="showPercentage" xfId="143"/>
    <cellStyle name="showSelection" xfId="144"/>
    <cellStyle name="Subtotal" xfId="145"/>
    <cellStyle name="supFloat" xfId="146"/>
    <cellStyle name="supInt" xfId="147"/>
    <cellStyle name="supParameterE" xfId="148"/>
    <cellStyle name="supParameterS" xfId="149"/>
    <cellStyle name="supPD" xfId="150"/>
    <cellStyle name="supPercentage" xfId="151"/>
    <cellStyle name="supPercentageL" xfId="152"/>
    <cellStyle name="supSelection" xfId="153"/>
    <cellStyle name="supText" xfId="154"/>
    <cellStyle name="Title" xfId="155"/>
    <cellStyle name="Total2 - Estilo2" xfId="156"/>
    <cellStyle name="Währung [0]_35ERI8T2gbIEMixb4v26icuOo" xfId="157"/>
    <cellStyle name="Währung_35ERI8T2gbIEMixb4v26icuOo" xfId="158"/>
    <cellStyle name="Warning Text" xfId="159"/>
  </cellStyles>
  <dxfs count="0"/>
  <tableStyles count="0" defaultTableStyle="TableStyleMedium9" defaultPivotStyle="PivotStyleLight16"/>
  <colors>
    <mruColors>
      <color rgb="FFC9F1FF"/>
      <color rgb="FFCC0066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00">
                <a:solidFill>
                  <a:srgbClr val="0070C0"/>
                </a:solidFill>
              </a:defRPr>
            </a:pPr>
            <a:r>
              <a:rPr lang="en-US" sz="1400">
                <a:solidFill>
                  <a:srgbClr val="0070C0"/>
                </a:solidFill>
              </a:rPr>
              <a:t>Ratio de Eficiencia</a:t>
            </a:r>
          </a:p>
        </c:rich>
      </c:tx>
      <c:layout>
        <c:manualLayout>
          <c:xMode val="edge"/>
          <c:yMode val="edge"/>
          <c:x val="1.3937445319335547E-2"/>
          <c:y val="2.7799221038100255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'DR1'!$B$5</c:f>
              <c:strCache>
                <c:ptCount val="1"/>
                <c:pt idx="0">
                  <c:v>Ratio de Eficiencia</c:v>
                </c:pt>
              </c:strCache>
            </c:strRef>
          </c:tx>
          <c:spPr>
            <a:ln w="38100">
              <a:solidFill>
                <a:srgbClr val="00B0F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4176068382995792E-3"/>
                  <c:y val="-9.2664070127001768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5701035125501802E-2"/>
                  <c:y val="4.6328386871763143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4862867360134914E-3"/>
                  <c:y val="1.3899610519050127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0">
                    <a:solidFill>
                      <a:srgbClr val="0070C0"/>
                    </a:solidFill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'DR1'!$C$4:$E$4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'DR1'!$C$5:$E$5</c:f>
              <c:numCache>
                <c:formatCode>0.00%</c:formatCode>
                <c:ptCount val="3"/>
                <c:pt idx="0">
                  <c:v>0.35443864837436562</c:v>
                </c:pt>
                <c:pt idx="1">
                  <c:v>0.36552086792824379</c:v>
                </c:pt>
                <c:pt idx="2">
                  <c:v>0.36423785236288764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7715840"/>
        <c:axId val="237940672"/>
      </c:lineChart>
      <c:catAx>
        <c:axId val="24771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0070C0"/>
            </a:solidFill>
          </a:ln>
        </c:spPr>
        <c:txPr>
          <a:bodyPr/>
          <a:lstStyle/>
          <a:p>
            <a:pPr>
              <a:defRPr b="1">
                <a:solidFill>
                  <a:srgbClr val="0070C0"/>
                </a:solidFill>
              </a:defRPr>
            </a:pPr>
            <a:endParaRPr lang="es-PE"/>
          </a:p>
        </c:txPr>
        <c:crossAx val="237940672"/>
        <c:crosses val="autoZero"/>
        <c:auto val="1"/>
        <c:lblAlgn val="ctr"/>
        <c:lblOffset val="100"/>
        <c:noMultiLvlLbl val="0"/>
      </c:catAx>
      <c:valAx>
        <c:axId val="237940672"/>
        <c:scaling>
          <c:orientation val="minMax"/>
          <c:max val="0.5"/>
          <c:min val="0.2"/>
        </c:scaling>
        <c:delete val="1"/>
        <c:axPos val="l"/>
        <c:numFmt formatCode="0.00%" sourceLinked="1"/>
        <c:majorTickMark val="out"/>
        <c:minorTickMark val="none"/>
        <c:tickLblPos val="none"/>
        <c:crossAx val="24771584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solidFill>
        <a:srgbClr val="0070C0"/>
      </a:solidFill>
    </a:ln>
  </c:sp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00">
                <a:solidFill>
                  <a:srgbClr val="0070C0"/>
                </a:solidFill>
              </a:defRPr>
            </a:pPr>
            <a:r>
              <a:rPr lang="en-US" sz="1400">
                <a:solidFill>
                  <a:srgbClr val="0070C0"/>
                </a:solidFill>
              </a:rPr>
              <a:t>Beneficio después</a:t>
            </a:r>
            <a:r>
              <a:rPr lang="en-US" sz="1400" baseline="0">
                <a:solidFill>
                  <a:srgbClr val="0070C0"/>
                </a:solidFill>
              </a:rPr>
              <a:t> de Impuestos</a:t>
            </a:r>
          </a:p>
          <a:p>
            <a:pPr algn="l">
              <a:defRPr sz="1400">
                <a:solidFill>
                  <a:srgbClr val="0070C0"/>
                </a:solidFill>
              </a:defRPr>
            </a:pPr>
            <a:r>
              <a:rPr lang="en-US" sz="1100" b="0" baseline="0">
                <a:solidFill>
                  <a:srgbClr val="0070C0"/>
                </a:solidFill>
              </a:rPr>
              <a:t>En millones de nuevos soles</a:t>
            </a:r>
            <a:endParaRPr lang="en-US" sz="1100" b="0">
              <a:solidFill>
                <a:srgbClr val="0070C0"/>
              </a:solidFill>
            </a:endParaRPr>
          </a:p>
        </c:rich>
      </c:tx>
      <c:layout>
        <c:manualLayout>
          <c:xMode val="edge"/>
          <c:yMode val="edge"/>
          <c:x val="1.8881889763780146E-2"/>
          <c:y val="2.77992210381002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0555555555555582E-2"/>
          <c:y val="0.33136671477416341"/>
          <c:w val="0.93888888888889632"/>
          <c:h val="0.518142822328693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'DR1'!$B$8</c:f>
              <c:strCache>
                <c:ptCount val="1"/>
                <c:pt idx="0">
                  <c:v>BDI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-2.7777777777777822E-3"/>
                  <c:y val="0.15752855439672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7777777777777822E-3"/>
                  <c:y val="0.2409265823302022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5555555555555558E-3"/>
                  <c:y val="0.2687258033683028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'DR1'!$C$7:$E$7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'DR1'!$C$8:$E$8</c:f>
              <c:numCache>
                <c:formatCode>_ * #,##0_ ;_ * \-#,##0_ ;_ * "-"??_ ;_ @_ </c:formatCode>
                <c:ptCount val="3"/>
                <c:pt idx="0">
                  <c:v>1245.5170000000001</c:v>
                </c:pt>
                <c:pt idx="1">
                  <c:v>1304.3379999999993</c:v>
                </c:pt>
                <c:pt idx="2">
                  <c:v>1343.7800000000007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1"/>
        <c:axId val="247714816"/>
        <c:axId val="237942976"/>
      </c:barChart>
      <c:catAx>
        <c:axId val="24771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0070C0"/>
            </a:solidFill>
          </a:ln>
        </c:spPr>
        <c:txPr>
          <a:bodyPr/>
          <a:lstStyle/>
          <a:p>
            <a:pPr>
              <a:defRPr b="1">
                <a:solidFill>
                  <a:srgbClr val="0070C0"/>
                </a:solidFill>
              </a:defRPr>
            </a:pPr>
            <a:endParaRPr lang="es-PE"/>
          </a:p>
        </c:txPr>
        <c:crossAx val="237942976"/>
        <c:crosses val="autoZero"/>
        <c:auto val="1"/>
        <c:lblAlgn val="ctr"/>
        <c:lblOffset val="100"/>
        <c:noMultiLvlLbl val="0"/>
      </c:catAx>
      <c:valAx>
        <c:axId val="237942976"/>
        <c:scaling>
          <c:orientation val="minMax"/>
        </c:scaling>
        <c:delete val="1"/>
        <c:axPos val="l"/>
        <c:numFmt formatCode="_ * #,##0_ ;_ * \-#,##0_ ;_ * &quot;-&quot;??_ ;_ @_ " sourceLinked="1"/>
        <c:majorTickMark val="out"/>
        <c:minorTickMark val="none"/>
        <c:tickLblPos val="none"/>
        <c:crossAx val="2477148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solidFill>
        <a:srgbClr val="0070C0"/>
      </a:solidFill>
    </a:ln>
  </c:spPr>
  <c:printSettings>
    <c:headerFooter/>
    <c:pageMargins b="0.7500000000000131" l="0.70000000000000062" r="0.70000000000000062" t="0.750000000000013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rgbClr val="0070C0"/>
                </a:solidFill>
              </a:rPr>
              <a:t>ROE</a:t>
            </a:r>
          </a:p>
        </c:rich>
      </c:tx>
      <c:layout>
        <c:manualLayout>
          <c:xMode val="edge"/>
          <c:yMode val="edge"/>
          <c:x val="1.8173665791776022E-2"/>
          <c:y val="2.7799221038100255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'DR1'!$B$12</c:f>
              <c:strCache>
                <c:ptCount val="1"/>
                <c:pt idx="0">
                  <c:v>ROE</c:v>
                </c:pt>
              </c:strCache>
            </c:strRef>
          </c:tx>
          <c:spPr>
            <a:ln w="38100">
              <a:solidFill>
                <a:srgbClr val="00B0F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"/>
                  <c:y val="4.2470541518226443E-17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222222222222251E-2"/>
                  <c:y val="0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3333333333333367E-3"/>
                  <c:y val="0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0">
                    <a:solidFill>
                      <a:srgbClr val="0070C0"/>
                    </a:solidFill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'DR1'!$C$11:$E$11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'DR1'!$C$12:$E$12</c:f>
              <c:numCache>
                <c:formatCode>0.00%</c:formatCode>
                <c:ptCount val="3"/>
                <c:pt idx="0">
                  <c:v>0.33077471091729876</c:v>
                </c:pt>
                <c:pt idx="1">
                  <c:v>0.29788077920005357</c:v>
                </c:pt>
                <c:pt idx="2">
                  <c:v>0.2668532749726279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7717376"/>
        <c:axId val="241893952"/>
      </c:lineChart>
      <c:catAx>
        <c:axId val="247717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0070C0"/>
            </a:solidFill>
          </a:ln>
        </c:spPr>
        <c:txPr>
          <a:bodyPr/>
          <a:lstStyle/>
          <a:p>
            <a:pPr>
              <a:defRPr b="1">
                <a:solidFill>
                  <a:srgbClr val="0070C0"/>
                </a:solidFill>
              </a:defRPr>
            </a:pPr>
            <a:endParaRPr lang="es-PE"/>
          </a:p>
        </c:txPr>
        <c:crossAx val="241893952"/>
        <c:crosses val="autoZero"/>
        <c:auto val="1"/>
        <c:lblAlgn val="ctr"/>
        <c:lblOffset val="100"/>
        <c:noMultiLvlLbl val="0"/>
      </c:catAx>
      <c:valAx>
        <c:axId val="241893952"/>
        <c:scaling>
          <c:orientation val="minMax"/>
          <c:max val="0.5"/>
          <c:min val="0.2"/>
        </c:scaling>
        <c:delete val="1"/>
        <c:axPos val="l"/>
        <c:numFmt formatCode="0.00%" sourceLinked="1"/>
        <c:majorTickMark val="out"/>
        <c:minorTickMark val="none"/>
        <c:tickLblPos val="none"/>
        <c:crossAx val="24771737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solidFill>
        <a:srgbClr val="0070C0"/>
      </a:solidFill>
    </a:ln>
  </c:sp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169332</xdr:colOff>
      <xdr:row>14</xdr:row>
      <xdr:rowOff>31750</xdr:rowOff>
    </xdr:from>
    <xdr:to>
      <xdr:col>6</xdr:col>
      <xdr:colOff>222249</xdr:colOff>
      <xdr:row>28</xdr:row>
      <xdr:rowOff>105834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370416</xdr:colOff>
      <xdr:row>14</xdr:row>
      <xdr:rowOff>31750</xdr:rowOff>
    </xdr:from>
    <xdr:to>
      <xdr:col>12</xdr:col>
      <xdr:colOff>370416</xdr:colOff>
      <xdr:row>28</xdr:row>
      <xdr:rowOff>105834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518584</xdr:colOff>
      <xdr:row>14</xdr:row>
      <xdr:rowOff>21166</xdr:rowOff>
    </xdr:from>
    <xdr:to>
      <xdr:col>18</xdr:col>
      <xdr:colOff>518584</xdr:colOff>
      <xdr:row>28</xdr:row>
      <xdr:rowOff>95250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0.25695</cdr:x>
      <cdr:y>0.27027</cdr:y>
    </cdr:from>
    <cdr:to>
      <cdr:x>0.39352</cdr:x>
      <cdr:y>0.36294</cdr:y>
    </cdr:to>
    <cdr:sp macro="" textlink="">
      <cdr:nvSpPr>
        <cdr:cNvPr id="6" name="3 CuadroTexto"/>
        <cdr:cNvSpPr txBox="1"/>
      </cdr:nvSpPr>
      <cdr:spPr>
        <a:xfrm xmlns:a="http://schemas.openxmlformats.org/drawingml/2006/main">
          <a:off x="1174768" y="740825"/>
          <a:ext cx="624398" cy="2540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 sz="11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0.26388</cdr:x>
      <cdr:y>0.46333</cdr:y>
    </cdr:from>
    <cdr:to>
      <cdr:x>0.3912</cdr:x>
      <cdr:y>0.57144</cdr:y>
    </cdr:to>
    <cdr:sp macro="" textlink="">
      <cdr:nvSpPr>
        <cdr:cNvPr id="9" name="8 Rectángulo redondeado"/>
        <cdr:cNvSpPr/>
      </cdr:nvSpPr>
      <cdr:spPr>
        <a:xfrm xmlns:a="http://schemas.openxmlformats.org/drawingml/2006/main">
          <a:off x="1206481" y="1270013"/>
          <a:ext cx="582107" cy="296339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2D050"/>
        </a:solidFill>
        <a:ln xmlns:a="http://schemas.openxmlformats.org/drawingml/2006/main">
          <a:solidFill>
            <a:srgbClr val="92D05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0.58334</cdr:x>
      <cdr:y>0.32432</cdr:y>
    </cdr:from>
    <cdr:to>
      <cdr:x>0.71065</cdr:x>
      <cdr:y>0.43243</cdr:y>
    </cdr:to>
    <cdr:sp macro="" textlink="">
      <cdr:nvSpPr>
        <cdr:cNvPr id="10" name="1 Rectángulo redondeado"/>
        <cdr:cNvSpPr/>
      </cdr:nvSpPr>
      <cdr:spPr>
        <a:xfrm xmlns:a="http://schemas.openxmlformats.org/drawingml/2006/main">
          <a:off x="2667028" y="888996"/>
          <a:ext cx="582061" cy="296339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2D050"/>
        </a:solidFill>
        <a:ln xmlns:a="http://schemas.openxmlformats.org/drawingml/2006/main">
          <a:solidFill>
            <a:srgbClr val="92D05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0.25462</cdr:x>
      <cdr:y>0.46719</cdr:y>
    </cdr:from>
    <cdr:to>
      <cdr:x>0.39814</cdr:x>
      <cdr:y>0.55599</cdr:y>
    </cdr:to>
    <cdr:sp macro="" textlink="'DR1'!$D$9">
      <cdr:nvSpPr>
        <cdr:cNvPr id="11" name="10 CuadroTexto"/>
        <cdr:cNvSpPr txBox="1"/>
      </cdr:nvSpPr>
      <cdr:spPr>
        <a:xfrm xmlns:a="http://schemas.openxmlformats.org/drawingml/2006/main">
          <a:off x="1164144" y="1280594"/>
          <a:ext cx="656174" cy="2434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/>
        <a:p xmlns:a="http://schemas.openxmlformats.org/drawingml/2006/main">
          <a:pPr algn="ctr"/>
          <a:fld id="{6EA5798B-A786-4A76-88D5-746915EB67BD}" type="TxLink">
            <a:rPr lang="es-PE" sz="1100" b="1" i="0" u="none" strike="noStrike">
              <a:solidFill>
                <a:schemeClr val="bg1"/>
              </a:solidFill>
              <a:latin typeface="+mn-lt"/>
              <a:cs typeface="Calibri"/>
            </a:rPr>
            <a:pPr algn="ctr"/>
            <a:t>4.7%</a:t>
          </a:fld>
          <a:endParaRPr lang="es-PE" sz="11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0.57408</cdr:x>
      <cdr:y>0.32818</cdr:y>
    </cdr:from>
    <cdr:to>
      <cdr:x>0.7176</cdr:x>
      <cdr:y>0.41698</cdr:y>
    </cdr:to>
    <cdr:sp macro="" textlink="'DR1'!$E$9">
      <cdr:nvSpPr>
        <cdr:cNvPr id="12" name="1 CuadroTexto"/>
        <cdr:cNvSpPr txBox="1"/>
      </cdr:nvSpPr>
      <cdr:spPr>
        <a:xfrm xmlns:a="http://schemas.openxmlformats.org/drawingml/2006/main">
          <a:off x="2624691" y="899577"/>
          <a:ext cx="656174" cy="2434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67B346D7-7837-426B-B058-F9DF4CF6E2F5}" type="TxLink">
            <a:rPr lang="es-PE" sz="1100" b="1" i="0" u="none" strike="noStrike">
              <a:solidFill>
                <a:sysClr val="window" lastClr="FFFFFF"/>
              </a:solidFill>
              <a:latin typeface="+mn-lt"/>
              <a:cs typeface="Calibri"/>
            </a:rPr>
            <a:pPr algn="ctr"/>
            <a:t>3.0%</a:t>
          </a:fld>
          <a:endParaRPr lang="es-PE" sz="1100" b="1">
            <a:solidFill>
              <a:sysClr val="window" lastClr="FFFFFF"/>
            </a:solidFill>
            <a:latin typeface="+mn-lt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u03bd01\analisis\Analisis\Renta%20Variable\Doctos\Bolsa%20al%20Dia\Analisis\Multiplos\concentra_ult_ver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&#225;lisis%20y%20Planificaci&#243;n\02.%20Reportes%20Operativos\2013\Memoria%202012\I.%20Solicitud%20inicial\Documents%20and%20Settings\p015908\Mis%20documentos\Planificaci&#243;n\Memoria\Memoria%202010\Memoria%20RSC\2010\Datos%20Finanz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&#225;lisis%20y%20Planificaci&#243;n\02.%20Reportes%20Operativos\2013\Memoria%202012\I.%20Solicitud%20inicial\Documents%20and%20Settings\P013682\My%20Documents\LC%20Oficina\Valorizaciones\La%20Cima\0811%20GoldField%20La%20CimaValuation%20ECS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BusinessQuery#"/>
      <sheetName val="EMISORAS"/>
      <sheetName val="Cierres"/>
      <sheetName val="Estimados"/>
      <sheetName val="QINFFIN"/>
      <sheetName val="GRUPOSFIN"/>
      <sheetName val="SALIDA_TODOS"/>
      <sheetName val="SALIDA_ESPAÑOL"/>
      <sheetName val="SALIDA_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eficio"/>
      <sheetName val="Volumen"/>
      <sheetName val="Datos Relevantes"/>
      <sheetName val="EEFF SBS"/>
      <sheetName val="Indicadores"/>
      <sheetName val="Personal"/>
      <sheetName val="Canales"/>
      <sheetName val="Oficinas"/>
      <sheetName val="Rentabilidad"/>
      <sheetName val="Ratio Reportado"/>
      <sheetName val="FORMA  B"/>
      <sheetName val="FORMA  A"/>
      <sheetName val="Indicadores CC"/>
      <sheetName val="Dep. y Oblig."/>
      <sheetName val="Cuo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AA7">
            <v>0.33698882735432562</v>
          </cell>
        </row>
      </sheetData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&amp;Cuad Ing"/>
      <sheetName val="Graf&amp;Cuad"/>
      <sheetName val="Valuation Múlt"/>
      <sheetName val="Resumen Anual"/>
      <sheetName val="Valuation Resum"/>
      <sheetName val="Resumen Trim"/>
      <sheetName val="Forecast Anual"/>
      <sheetName val="Forecast Trim"/>
      <sheetName val="Supuestos"/>
      <sheetName val="Op. Anual"/>
      <sheetName val="Op. Trim"/>
      <sheetName val="Datos"/>
      <sheetName val="EPyG Soles"/>
      <sheetName val="BG Soles"/>
      <sheetName val="Flujo So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BBVA">
  <a:themeElements>
    <a:clrScheme name="BBVA">
      <a:dk1>
        <a:srgbClr val="009EE5"/>
      </a:dk1>
      <a:lt1>
        <a:sysClr val="window" lastClr="FFFFFF"/>
      </a:lt1>
      <a:dk2>
        <a:srgbClr val="094FA4"/>
      </a:dk2>
      <a:lt2>
        <a:srgbClr val="009EE5"/>
      </a:lt2>
      <a:accent1>
        <a:srgbClr val="094FA4"/>
      </a:accent1>
      <a:accent2>
        <a:srgbClr val="009EE5"/>
      </a:accent2>
      <a:accent3>
        <a:srgbClr val="89D1F3"/>
      </a:accent3>
      <a:accent4>
        <a:srgbClr val="86C82D"/>
      </a:accent4>
      <a:accent5>
        <a:srgbClr val="FDBD2C"/>
      </a:accent5>
      <a:accent6>
        <a:srgbClr val="F6891E"/>
      </a:accent6>
      <a:hlink>
        <a:srgbClr val="C8175E"/>
      </a:hlink>
      <a:folHlink>
        <a:srgbClr val="B7C2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bbvacontinental.p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showGridLines="0" tabSelected="1" zoomScale="90" zoomScaleNormal="90" workbookViewId="0">
      <selection activeCell="D38" sqref="D38"/>
    </sheetView>
  </sheetViews>
  <sheetFormatPr baseColWidth="10" defaultRowHeight="15"/>
  <cols>
    <col min="1" max="1" width="6.5703125" style="25" customWidth="1"/>
    <col min="2" max="2" width="17.28515625" style="25" bestFit="1" customWidth="1"/>
    <col min="3" max="16384" width="11.42578125" style="25"/>
  </cols>
  <sheetData>
    <row r="2" spans="2:6">
      <c r="C2" s="26">
        <v>41244</v>
      </c>
      <c r="D2" s="26">
        <v>41609</v>
      </c>
      <c r="E2" s="93">
        <v>41974</v>
      </c>
    </row>
    <row r="4" spans="2:6">
      <c r="C4" s="27">
        <v>2012</v>
      </c>
      <c r="D4" s="27">
        <v>2013</v>
      </c>
      <c r="E4" s="27">
        <v>2014</v>
      </c>
    </row>
    <row r="5" spans="2:6">
      <c r="B5" s="25" t="s">
        <v>51</v>
      </c>
      <c r="C5" s="90">
        <v>0.35443864837436562</v>
      </c>
      <c r="D5" s="90">
        <v>0.36552086792824379</v>
      </c>
      <c r="E5" s="90">
        <v>0.36423785236288764</v>
      </c>
      <c r="F5" s="28"/>
    </row>
    <row r="7" spans="2:6">
      <c r="C7" s="27">
        <v>2012</v>
      </c>
      <c r="D7" s="27">
        <v>2013</v>
      </c>
      <c r="E7" s="27">
        <v>2014</v>
      </c>
    </row>
    <row r="8" spans="2:6">
      <c r="B8" s="25" t="s">
        <v>52</v>
      </c>
      <c r="C8" s="91">
        <v>1245.5170000000001</v>
      </c>
      <c r="D8" s="91">
        <v>1304.3379999999993</v>
      </c>
      <c r="E8" s="91">
        <v>1343.7800000000007</v>
      </c>
      <c r="F8" s="28"/>
    </row>
    <row r="9" spans="2:6">
      <c r="B9" s="29" t="s">
        <v>53</v>
      </c>
      <c r="C9" s="92"/>
      <c r="D9" s="92">
        <v>4.7226171943056006E-2</v>
      </c>
      <c r="E9" s="92">
        <v>3.0239094467846117E-2</v>
      </c>
    </row>
    <row r="11" spans="2:6">
      <c r="C11" s="27">
        <v>2012</v>
      </c>
      <c r="D11" s="27">
        <v>2013</v>
      </c>
      <c r="E11" s="27">
        <v>2014</v>
      </c>
    </row>
    <row r="12" spans="2:6">
      <c r="B12" s="25" t="s">
        <v>54</v>
      </c>
      <c r="C12" s="90">
        <v>0.33077471091729876</v>
      </c>
      <c r="D12" s="90">
        <v>0.29788077920005357</v>
      </c>
      <c r="E12" s="90">
        <v>0.2668532749726279</v>
      </c>
      <c r="F12" s="2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8"/>
  <sheetViews>
    <sheetView showGridLines="0" zoomScale="90" zoomScaleNormal="90" workbookViewId="0">
      <selection activeCell="E7" sqref="E7"/>
    </sheetView>
  </sheetViews>
  <sheetFormatPr baseColWidth="10" defaultRowHeight="15"/>
  <cols>
    <col min="1" max="1" width="11.42578125" style="30"/>
    <col min="2" max="2" width="44" style="30" customWidth="1"/>
    <col min="3" max="3" width="0.5703125" style="30" customWidth="1"/>
    <col min="4" max="4" width="11.85546875" style="30" bestFit="1" customWidth="1"/>
    <col min="5" max="5" width="0.5703125" style="68" customWidth="1"/>
    <col min="6" max="6" width="11.42578125" style="30" customWidth="1"/>
    <col min="7" max="7" width="11.42578125" style="30"/>
    <col min="8" max="8" width="14.42578125" style="30" bestFit="1" customWidth="1"/>
    <col min="9" max="11" width="11.42578125" style="80"/>
    <col min="12" max="16384" width="11.42578125" style="30"/>
  </cols>
  <sheetData>
    <row r="1" spans="2:9">
      <c r="B1" s="80"/>
      <c r="C1" s="80"/>
      <c r="D1" s="80"/>
      <c r="E1" s="81"/>
      <c r="F1" s="80"/>
      <c r="G1" s="80"/>
    </row>
    <row r="2" spans="2:9">
      <c r="B2" s="80"/>
      <c r="C2" s="80"/>
      <c r="D2" s="82">
        <v>41974</v>
      </c>
      <c r="E2" s="67"/>
      <c r="F2" s="82">
        <v>41609</v>
      </c>
      <c r="G2" s="80"/>
    </row>
    <row r="3" spans="2:9">
      <c r="B3" s="80"/>
      <c r="C3" s="80"/>
      <c r="D3" s="80"/>
      <c r="E3" s="81"/>
      <c r="F3" s="80"/>
      <c r="G3" s="80"/>
    </row>
    <row r="4" spans="2:9" ht="18.75">
      <c r="B4" s="31" t="s">
        <v>55</v>
      </c>
      <c r="C4" s="32"/>
    </row>
    <row r="5" spans="2:9">
      <c r="B5" s="30" t="s">
        <v>56</v>
      </c>
    </row>
    <row r="7" spans="2:9" ht="21.75" customHeight="1">
      <c r="B7" s="74"/>
      <c r="C7" s="74"/>
      <c r="D7" s="75">
        <v>2014</v>
      </c>
      <c r="E7" s="67"/>
      <c r="F7" s="76">
        <v>2013</v>
      </c>
      <c r="G7" s="77" t="s">
        <v>122</v>
      </c>
      <c r="H7" s="75" t="s">
        <v>123</v>
      </c>
      <c r="I7" s="83"/>
    </row>
    <row r="8" spans="2:9" ht="15.75" thickBot="1">
      <c r="B8" s="60" t="s">
        <v>57</v>
      </c>
      <c r="C8" s="61"/>
      <c r="D8" s="62"/>
      <c r="E8" s="78"/>
      <c r="F8" s="62"/>
      <c r="G8" s="62"/>
      <c r="H8" s="62"/>
    </row>
    <row r="9" spans="2:9">
      <c r="B9" s="63" t="s">
        <v>58</v>
      </c>
      <c r="C9" s="33"/>
      <c r="D9" s="64">
        <v>62896.26</v>
      </c>
      <c r="E9" s="69" t="e">
        <v>#N/A</v>
      </c>
      <c r="F9" s="65">
        <v>56548.413</v>
      </c>
      <c r="G9" s="65">
        <v>6347.8470000000016</v>
      </c>
      <c r="H9" s="66">
        <v>0.11225508662816064</v>
      </c>
    </row>
    <row r="10" spans="2:9">
      <c r="B10" s="38" t="s">
        <v>59</v>
      </c>
      <c r="C10" s="33"/>
      <c r="D10" s="52">
        <v>42056.398999999998</v>
      </c>
      <c r="E10" s="69"/>
      <c r="F10" s="35">
        <v>38245.326999999997</v>
      </c>
      <c r="G10" s="35">
        <v>3811.0720000000001</v>
      </c>
      <c r="H10" s="39">
        <v>9.964804327597987E-2</v>
      </c>
    </row>
    <row r="11" spans="2:9">
      <c r="B11" s="38" t="s">
        <v>60</v>
      </c>
      <c r="C11" s="33"/>
      <c r="D11" s="52">
        <v>38555.171999999999</v>
      </c>
      <c r="E11" s="69"/>
      <c r="F11" s="35">
        <v>36414.89</v>
      </c>
      <c r="G11" s="35">
        <v>2140.2819999999992</v>
      </c>
      <c r="H11" s="39">
        <v>5.8774913229176384E-2</v>
      </c>
    </row>
    <row r="12" spans="2:9">
      <c r="B12" s="38" t="s">
        <v>61</v>
      </c>
      <c r="C12" s="33"/>
      <c r="D12" s="52">
        <v>5577.8689999999997</v>
      </c>
      <c r="E12" s="69"/>
      <c r="F12" s="35">
        <v>4890.5950000000003</v>
      </c>
      <c r="G12" s="35">
        <v>687.27399999999943</v>
      </c>
      <c r="H12" s="39">
        <v>0.14052973104499533</v>
      </c>
    </row>
    <row r="13" spans="2:9">
      <c r="B13" s="33"/>
      <c r="C13" s="33"/>
      <c r="D13" s="40"/>
      <c r="E13" s="70"/>
      <c r="F13" s="33"/>
      <c r="G13" s="33"/>
      <c r="H13" s="33"/>
    </row>
    <row r="14" spans="2:9" ht="15.75" thickBot="1">
      <c r="B14" s="60" t="s">
        <v>62</v>
      </c>
      <c r="C14" s="61"/>
      <c r="D14" s="62"/>
      <c r="E14" s="78"/>
      <c r="F14" s="62"/>
      <c r="G14" s="62"/>
      <c r="H14" s="62"/>
    </row>
    <row r="15" spans="2:9">
      <c r="B15" s="34" t="s">
        <v>63</v>
      </c>
      <c r="C15" s="33"/>
      <c r="D15" s="53">
        <v>2686.1819999999998</v>
      </c>
      <c r="E15" s="70"/>
      <c r="F15" s="36">
        <v>2513.9879999999998</v>
      </c>
      <c r="G15" s="36">
        <v>172.19399999999996</v>
      </c>
      <c r="H15" s="37">
        <v>6.8494360354941941E-2</v>
      </c>
    </row>
    <row r="16" spans="2:9">
      <c r="B16" s="38" t="s">
        <v>64</v>
      </c>
      <c r="C16" s="33"/>
      <c r="D16" s="52">
        <v>2171.7069999999999</v>
      </c>
      <c r="E16" s="70"/>
      <c r="F16" s="35">
        <v>1992.86</v>
      </c>
      <c r="G16" s="35">
        <v>178.84699999999998</v>
      </c>
      <c r="H16" s="39">
        <v>8.9743885671848433E-2</v>
      </c>
    </row>
    <row r="17" spans="2:11">
      <c r="B17" s="38" t="s">
        <v>65</v>
      </c>
      <c r="C17" s="33"/>
      <c r="D17" s="52">
        <v>707.28099999999995</v>
      </c>
      <c r="E17" s="70"/>
      <c r="F17" s="35">
        <v>625.29100000000005</v>
      </c>
      <c r="G17" s="35">
        <v>81.989999999999895</v>
      </c>
      <c r="H17" s="39">
        <v>0.13112294915487333</v>
      </c>
    </row>
    <row r="18" spans="2:11">
      <c r="B18" s="38" t="s">
        <v>66</v>
      </c>
      <c r="C18" s="33"/>
      <c r="D18" s="52">
        <v>1307.8240000000001</v>
      </c>
      <c r="E18" s="70"/>
      <c r="F18" s="35">
        <v>1255.316</v>
      </c>
      <c r="G18" s="35">
        <v>52.508000000000038</v>
      </c>
      <c r="H18" s="39">
        <v>4.1828511705419125E-2</v>
      </c>
    </row>
    <row r="19" spans="2:11">
      <c r="B19" s="38" t="s">
        <v>67</v>
      </c>
      <c r="C19" s="33"/>
      <c r="D19" s="52">
        <v>1881.5419999999999</v>
      </c>
      <c r="E19" s="70"/>
      <c r="F19" s="35">
        <v>1770.5360000000001</v>
      </c>
      <c r="G19" s="35">
        <v>111.00599999999986</v>
      </c>
      <c r="H19" s="39">
        <v>6.2696268248711107E-2</v>
      </c>
    </row>
    <row r="20" spans="2:11">
      <c r="B20" s="38" t="s">
        <v>68</v>
      </c>
      <c r="C20" s="33"/>
      <c r="D20" s="52">
        <v>1343.78</v>
      </c>
      <c r="E20" s="70"/>
      <c r="F20" s="35">
        <v>1304.338</v>
      </c>
      <c r="G20" s="35">
        <v>39.442000000000007</v>
      </c>
      <c r="H20" s="39">
        <v>3.0239094467845007E-2</v>
      </c>
    </row>
    <row r="21" spans="2:11">
      <c r="B21" s="33"/>
      <c r="C21" s="33"/>
      <c r="D21" s="40"/>
      <c r="E21" s="70"/>
      <c r="F21" s="33"/>
      <c r="G21" s="33"/>
      <c r="H21" s="33"/>
    </row>
    <row r="22" spans="2:11" ht="15.75" thickBot="1">
      <c r="B22" s="60" t="s">
        <v>69</v>
      </c>
      <c r="C22" s="61"/>
      <c r="D22" s="62"/>
      <c r="E22" s="78"/>
      <c r="F22" s="62"/>
      <c r="G22" s="62"/>
      <c r="H22" s="62"/>
    </row>
    <row r="23" spans="2:11" ht="17.25">
      <c r="B23" s="34" t="s">
        <v>70</v>
      </c>
      <c r="C23" s="33"/>
      <c r="D23" s="54">
        <v>2.23E-2</v>
      </c>
      <c r="E23" s="70"/>
      <c r="F23" s="41">
        <v>1.7399999999999999E-2</v>
      </c>
      <c r="G23" s="36">
        <v>49.000000000000014</v>
      </c>
      <c r="H23" s="34" t="s">
        <v>71</v>
      </c>
    </row>
    <row r="24" spans="2:11" ht="17.25">
      <c r="B24" s="38" t="s">
        <v>72</v>
      </c>
      <c r="C24" s="33"/>
      <c r="D24" s="43">
        <v>2.0211000000000001</v>
      </c>
      <c r="E24" s="70"/>
      <c r="F24" s="42">
        <v>2.5887000000000002</v>
      </c>
      <c r="G24" s="35">
        <v>-5676.0000000000009</v>
      </c>
      <c r="H24" s="38" t="s">
        <v>71</v>
      </c>
    </row>
    <row r="25" spans="2:11" ht="17.25">
      <c r="B25" s="38" t="s">
        <v>73</v>
      </c>
      <c r="C25" s="33"/>
      <c r="D25" s="43">
        <v>1.1347437280131729</v>
      </c>
      <c r="E25" s="70"/>
      <c r="F25" s="43">
        <v>1.3929883434481631</v>
      </c>
      <c r="G25" s="35">
        <v>-2582.4461543499024</v>
      </c>
      <c r="H25" s="38" t="s">
        <v>71</v>
      </c>
      <c r="I25" s="84"/>
      <c r="J25" s="84"/>
    </row>
    <row r="26" spans="2:11">
      <c r="B26" s="33"/>
      <c r="C26" s="33"/>
      <c r="D26" s="40"/>
      <c r="E26" s="70"/>
      <c r="F26" s="33"/>
      <c r="G26" s="33"/>
      <c r="H26" s="33"/>
    </row>
    <row r="27" spans="2:11" ht="15.75" thickBot="1">
      <c r="B27" s="60" t="s">
        <v>74</v>
      </c>
      <c r="C27" s="61"/>
      <c r="D27" s="62"/>
      <c r="E27" s="78"/>
      <c r="F27" s="62"/>
      <c r="G27" s="62"/>
      <c r="H27" s="62"/>
    </row>
    <row r="28" spans="2:11">
      <c r="B28" s="34" t="s">
        <v>75</v>
      </c>
      <c r="C28" s="33"/>
      <c r="D28" s="54">
        <v>0.36125267740439948</v>
      </c>
      <c r="E28" s="70"/>
      <c r="F28" s="42">
        <v>0.31377645271590737</v>
      </c>
      <c r="G28" s="36">
        <v>474.76224688492107</v>
      </c>
      <c r="H28" s="34" t="s">
        <v>71</v>
      </c>
      <c r="I28" s="85"/>
      <c r="J28" s="85"/>
      <c r="K28" s="85"/>
    </row>
    <row r="29" spans="2:11">
      <c r="B29" s="38" t="s">
        <v>76</v>
      </c>
      <c r="C29" s="33"/>
      <c r="D29" s="43">
        <v>1.0460858426474078</v>
      </c>
      <c r="E29" s="70"/>
      <c r="F29" s="42">
        <v>1.022748683180545</v>
      </c>
      <c r="G29" s="35">
        <v>233.37159466862767</v>
      </c>
      <c r="H29" s="38" t="s">
        <v>71</v>
      </c>
      <c r="I29" s="85"/>
      <c r="J29" s="85"/>
      <c r="K29" s="85"/>
    </row>
    <row r="30" spans="2:11">
      <c r="B30" s="33"/>
      <c r="C30" s="33"/>
      <c r="D30" s="40"/>
      <c r="E30" s="70"/>
      <c r="F30" s="33"/>
      <c r="G30" s="33"/>
      <c r="H30" s="33"/>
    </row>
    <row r="31" spans="2:11" ht="15.75" thickBot="1">
      <c r="B31" s="60" t="s">
        <v>77</v>
      </c>
      <c r="C31" s="61"/>
      <c r="D31" s="62"/>
      <c r="E31" s="78"/>
      <c r="F31" s="62"/>
      <c r="G31" s="62"/>
      <c r="H31" s="62"/>
    </row>
    <row r="32" spans="2:11">
      <c r="B32" s="34" t="s">
        <v>78</v>
      </c>
      <c r="C32" s="33"/>
      <c r="D32" s="55">
        <v>11.355165192272974</v>
      </c>
      <c r="E32" s="70"/>
      <c r="F32" s="44">
        <v>10.415990606004788</v>
      </c>
      <c r="G32" s="34"/>
      <c r="H32" s="37">
        <v>9.0166612259303891E-2</v>
      </c>
    </row>
    <row r="33" spans="2:10">
      <c r="B33" s="33"/>
      <c r="C33" s="33"/>
      <c r="D33" s="40"/>
      <c r="E33" s="70"/>
      <c r="F33" s="33"/>
      <c r="G33" s="33"/>
      <c r="H33" s="33"/>
    </row>
    <row r="34" spans="2:10" ht="15.75" thickBot="1">
      <c r="B34" s="60" t="s">
        <v>79</v>
      </c>
      <c r="C34" s="61"/>
      <c r="D34" s="62"/>
      <c r="E34" s="78"/>
      <c r="F34" s="62"/>
      <c r="G34" s="62"/>
      <c r="H34" s="62"/>
    </row>
    <row r="35" spans="2:10" ht="17.25">
      <c r="B35" s="34" t="s">
        <v>80</v>
      </c>
      <c r="C35" s="33"/>
      <c r="D35" s="56">
        <v>0.13780000000000001</v>
      </c>
      <c r="E35" s="70"/>
      <c r="F35" s="45">
        <v>0.1242</v>
      </c>
      <c r="G35" s="36">
        <v>136</v>
      </c>
      <c r="H35" s="34" t="s">
        <v>71</v>
      </c>
      <c r="J35" s="86" t="s">
        <v>81</v>
      </c>
    </row>
    <row r="36" spans="2:10">
      <c r="B36" s="33"/>
      <c r="C36" s="33"/>
      <c r="D36" s="40"/>
      <c r="E36" s="70"/>
      <c r="F36" s="33"/>
      <c r="G36" s="33"/>
      <c r="H36" s="33"/>
    </row>
    <row r="37" spans="2:10" ht="15.75" thickBot="1">
      <c r="B37" s="60" t="s">
        <v>82</v>
      </c>
      <c r="C37" s="61"/>
      <c r="D37" s="62"/>
      <c r="E37" s="78"/>
      <c r="F37" s="62"/>
      <c r="G37" s="62"/>
      <c r="H37" s="62"/>
    </row>
    <row r="38" spans="2:10" ht="17.25">
      <c r="B38" s="34" t="s">
        <v>83</v>
      </c>
      <c r="C38" s="33"/>
      <c r="D38" s="54">
        <v>0.2668532749726279</v>
      </c>
      <c r="E38" s="70"/>
      <c r="F38" s="41">
        <v>0.29788077920005357</v>
      </c>
      <c r="G38" s="36">
        <v>-310.27504227425675</v>
      </c>
      <c r="H38" s="34" t="s">
        <v>71</v>
      </c>
    </row>
    <row r="39" spans="2:10" ht="17.25">
      <c r="B39" s="38" t="s">
        <v>84</v>
      </c>
      <c r="C39" s="33"/>
      <c r="D39" s="43">
        <v>2.2621248170306876E-2</v>
      </c>
      <c r="E39" s="70"/>
      <c r="F39" s="42">
        <v>2.4169584428217209E-2</v>
      </c>
      <c r="G39" s="35">
        <v>-15.483362579103328</v>
      </c>
      <c r="H39" s="38" t="s">
        <v>71</v>
      </c>
    </row>
    <row r="40" spans="2:10" ht="17.25">
      <c r="B40" s="38" t="s">
        <v>85</v>
      </c>
      <c r="C40" s="33"/>
      <c r="D40" s="43">
        <v>0.36423785236288764</v>
      </c>
      <c r="E40" s="70"/>
      <c r="F40" s="42">
        <v>0.36552086792824379</v>
      </c>
      <c r="G40" s="35">
        <v>-12.830155653561492</v>
      </c>
      <c r="H40" s="38" t="s">
        <v>71</v>
      </c>
    </row>
    <row r="41" spans="2:10">
      <c r="B41" s="33"/>
      <c r="C41" s="33"/>
      <c r="D41" s="40"/>
      <c r="E41" s="70"/>
      <c r="F41" s="33"/>
      <c r="G41" s="33"/>
      <c r="H41" s="33"/>
    </row>
    <row r="42" spans="2:10" ht="15.75" thickBot="1">
      <c r="B42" s="60" t="s">
        <v>86</v>
      </c>
      <c r="C42" s="61"/>
      <c r="D42" s="62"/>
      <c r="E42" s="78"/>
      <c r="F42" s="62"/>
      <c r="G42" s="62"/>
      <c r="H42" s="62"/>
    </row>
    <row r="43" spans="2:10">
      <c r="B43" s="34" t="s">
        <v>87</v>
      </c>
      <c r="C43" s="33"/>
      <c r="D43" s="56">
        <v>0.22556658725974557</v>
      </c>
      <c r="E43" s="70"/>
      <c r="F43" s="45">
        <v>0.23428795566696253</v>
      </c>
      <c r="G43" s="36">
        <v>-87.213684072169613</v>
      </c>
      <c r="H43" s="34" t="s">
        <v>71</v>
      </c>
    </row>
    <row r="44" spans="2:10">
      <c r="B44" s="38" t="s">
        <v>88</v>
      </c>
      <c r="C44" s="33"/>
      <c r="D44" s="43">
        <v>0.21741403262372958</v>
      </c>
      <c r="E44" s="70"/>
      <c r="F44" s="42">
        <v>0.21319723631553161</v>
      </c>
      <c r="G44" s="35">
        <v>42.167963081979622</v>
      </c>
      <c r="H44" s="38" t="s">
        <v>71</v>
      </c>
    </row>
    <row r="45" spans="2:10">
      <c r="B45" s="33"/>
      <c r="C45" s="33"/>
      <c r="D45" s="40"/>
      <c r="E45" s="70"/>
      <c r="F45" s="33"/>
      <c r="G45" s="33"/>
      <c r="H45" s="33"/>
    </row>
    <row r="46" spans="2:10" ht="15.75" thickBot="1">
      <c r="B46" s="60" t="s">
        <v>89</v>
      </c>
      <c r="C46" s="61"/>
      <c r="D46" s="62"/>
      <c r="E46" s="78"/>
      <c r="F46" s="62"/>
      <c r="G46" s="62"/>
      <c r="H46" s="62"/>
    </row>
    <row r="47" spans="2:10">
      <c r="B47" s="34" t="s">
        <v>90</v>
      </c>
      <c r="C47" s="33"/>
      <c r="D47" s="53">
        <v>5539</v>
      </c>
      <c r="E47" s="69"/>
      <c r="F47" s="36">
        <v>5429</v>
      </c>
      <c r="G47" s="36">
        <v>110</v>
      </c>
      <c r="H47" s="37">
        <v>2.0261558298029003E-2</v>
      </c>
      <c r="J47" s="87"/>
    </row>
    <row r="48" spans="2:10">
      <c r="B48" s="33"/>
      <c r="C48" s="33"/>
      <c r="D48" s="40"/>
      <c r="E48" s="70"/>
      <c r="F48" s="33"/>
      <c r="G48" s="33"/>
      <c r="H48" s="33"/>
    </row>
    <row r="49" spans="2:11" ht="15.75" thickBot="1">
      <c r="B49" s="60" t="s">
        <v>91</v>
      </c>
      <c r="C49" s="61"/>
      <c r="D49" s="62"/>
      <c r="E49" s="78"/>
      <c r="F49" s="62"/>
      <c r="G49" s="62"/>
      <c r="H49" s="62"/>
    </row>
    <row r="50" spans="2:11">
      <c r="B50" s="34" t="s">
        <v>92</v>
      </c>
      <c r="C50" s="33"/>
      <c r="D50" s="57">
        <v>337</v>
      </c>
      <c r="E50" s="70"/>
      <c r="F50" s="34">
        <v>311</v>
      </c>
      <c r="G50" s="46">
        <v>26</v>
      </c>
      <c r="H50" s="15">
        <v>8.3601286173633493E-2</v>
      </c>
      <c r="J50" s="1" t="s">
        <v>93</v>
      </c>
    </row>
    <row r="51" spans="2:11">
      <c r="B51" s="38" t="s">
        <v>94</v>
      </c>
      <c r="C51" s="33"/>
      <c r="D51" s="58">
        <v>22</v>
      </c>
      <c r="E51" s="70"/>
      <c r="F51" s="38">
        <v>21</v>
      </c>
      <c r="G51" s="47">
        <v>1</v>
      </c>
      <c r="H51" s="16">
        <v>4.7619047619047672E-2</v>
      </c>
      <c r="J51" s="94"/>
    </row>
    <row r="52" spans="2:11">
      <c r="B52" s="38" t="s">
        <v>95</v>
      </c>
      <c r="C52" s="33"/>
      <c r="D52" s="58">
        <v>1</v>
      </c>
      <c r="E52" s="70"/>
      <c r="F52" s="38">
        <v>1</v>
      </c>
      <c r="G52" s="47">
        <v>0</v>
      </c>
      <c r="H52" s="47">
        <v>0</v>
      </c>
      <c r="J52" s="94"/>
    </row>
    <row r="53" spans="2:11">
      <c r="B53" s="38" t="s">
        <v>96</v>
      </c>
      <c r="C53" s="33"/>
      <c r="D53" s="58">
        <v>1</v>
      </c>
      <c r="E53" s="70"/>
      <c r="F53" s="38">
        <v>1</v>
      </c>
      <c r="G53" s="47">
        <v>0</v>
      </c>
      <c r="H53" s="47">
        <v>0</v>
      </c>
      <c r="J53" s="94"/>
    </row>
    <row r="54" spans="2:11">
      <c r="B54" s="38" t="s">
        <v>97</v>
      </c>
      <c r="C54" s="33"/>
      <c r="D54" s="58">
        <v>2</v>
      </c>
      <c r="E54" s="70"/>
      <c r="F54" s="38">
        <v>2</v>
      </c>
      <c r="G54" s="47">
        <v>0</v>
      </c>
      <c r="H54" s="47">
        <v>0</v>
      </c>
      <c r="J54" s="94"/>
    </row>
    <row r="55" spans="2:11">
      <c r="B55" s="38" t="s">
        <v>98</v>
      </c>
      <c r="C55" s="33"/>
      <c r="D55" s="59">
        <v>1649</v>
      </c>
      <c r="E55" s="70"/>
      <c r="F55" s="47">
        <v>1434</v>
      </c>
      <c r="G55" s="47">
        <v>215</v>
      </c>
      <c r="H55" s="16">
        <v>0.14993026499302653</v>
      </c>
      <c r="J55" s="94"/>
    </row>
    <row r="57" spans="2:11" s="49" customFormat="1">
      <c r="B57" s="48" t="s">
        <v>99</v>
      </c>
      <c r="C57" s="48"/>
      <c r="D57" s="48"/>
      <c r="E57" s="71"/>
      <c r="F57" s="48"/>
      <c r="G57" s="48"/>
      <c r="H57" s="48"/>
      <c r="I57" s="88"/>
      <c r="J57" s="88"/>
      <c r="K57" s="88"/>
    </row>
    <row r="58" spans="2:11" s="49" customFormat="1">
      <c r="B58" s="48" t="s">
        <v>100</v>
      </c>
      <c r="C58" s="48"/>
      <c r="D58" s="48"/>
      <c r="E58" s="71"/>
      <c r="F58" s="48"/>
      <c r="G58" s="48"/>
      <c r="H58" s="48"/>
      <c r="I58" s="88"/>
      <c r="J58" s="88"/>
      <c r="K58" s="88"/>
    </row>
    <row r="59" spans="2:11" s="49" customFormat="1">
      <c r="B59" s="48" t="s">
        <v>101</v>
      </c>
      <c r="C59" s="48"/>
      <c r="D59" s="48"/>
      <c r="E59" s="71"/>
      <c r="F59" s="48"/>
      <c r="G59" s="48"/>
      <c r="H59" s="48"/>
      <c r="I59" s="88"/>
      <c r="J59" s="88"/>
      <c r="K59" s="88"/>
    </row>
    <row r="60" spans="2:11" s="49" customFormat="1">
      <c r="B60" s="48" t="s">
        <v>102</v>
      </c>
      <c r="C60" s="48"/>
      <c r="D60" s="48"/>
      <c r="E60" s="71"/>
      <c r="F60" s="48"/>
      <c r="G60" s="48"/>
      <c r="H60" s="48"/>
      <c r="I60" s="88"/>
      <c r="J60" s="88"/>
      <c r="K60" s="88"/>
    </row>
    <row r="61" spans="2:11" s="49" customFormat="1">
      <c r="B61" s="48" t="s">
        <v>103</v>
      </c>
      <c r="C61" s="48"/>
      <c r="D61" s="48"/>
      <c r="E61" s="71"/>
      <c r="F61" s="48"/>
      <c r="G61" s="48"/>
      <c r="H61" s="48"/>
      <c r="I61" s="88"/>
      <c r="J61" s="88"/>
      <c r="K61" s="88"/>
    </row>
    <row r="62" spans="2:11" s="49" customFormat="1">
      <c r="B62" s="48" t="s">
        <v>104</v>
      </c>
      <c r="C62" s="48"/>
      <c r="D62" s="48"/>
      <c r="E62" s="71"/>
      <c r="F62" s="48"/>
      <c r="G62" s="48"/>
      <c r="H62" s="48"/>
      <c r="I62" s="88"/>
      <c r="J62" s="88"/>
      <c r="K62" s="88"/>
    </row>
    <row r="63" spans="2:11" s="49" customFormat="1" ht="14.25" customHeight="1">
      <c r="B63" s="95" t="s">
        <v>105</v>
      </c>
      <c r="C63" s="95"/>
      <c r="D63" s="95"/>
      <c r="E63" s="95"/>
      <c r="F63" s="95"/>
      <c r="G63" s="95"/>
      <c r="H63" s="95"/>
      <c r="I63" s="88"/>
      <c r="J63" s="88"/>
      <c r="K63" s="88"/>
    </row>
    <row r="64" spans="2:11" s="49" customFormat="1" ht="14.25" customHeight="1">
      <c r="B64" s="50"/>
      <c r="C64" s="50"/>
      <c r="D64" s="50"/>
      <c r="E64" s="72"/>
      <c r="F64" s="50"/>
      <c r="G64" s="50"/>
      <c r="H64" s="50"/>
      <c r="I64" s="88"/>
      <c r="J64" s="88"/>
      <c r="K64" s="88"/>
    </row>
    <row r="65" spans="2:11" s="49" customFormat="1" ht="15" customHeight="1">
      <c r="B65" s="48" t="s">
        <v>106</v>
      </c>
      <c r="C65" s="48"/>
      <c r="D65" s="48"/>
      <c r="E65" s="71"/>
      <c r="F65" s="48"/>
      <c r="G65" s="48"/>
      <c r="H65" s="48"/>
      <c r="I65" s="88"/>
      <c r="J65" s="88"/>
      <c r="K65" s="88"/>
    </row>
    <row r="66" spans="2:11" s="49" customFormat="1" ht="15" customHeight="1">
      <c r="B66" s="48"/>
      <c r="C66" s="48"/>
      <c r="D66" s="48"/>
      <c r="E66" s="71"/>
      <c r="F66" s="48"/>
      <c r="G66" s="48"/>
      <c r="H66" s="48"/>
      <c r="I66" s="88"/>
      <c r="J66" s="88"/>
      <c r="K66" s="88"/>
    </row>
    <row r="67" spans="2:11" s="49" customFormat="1" ht="15" customHeight="1">
      <c r="B67" s="48" t="s">
        <v>124</v>
      </c>
      <c r="C67" s="48"/>
      <c r="D67" s="48"/>
      <c r="E67" s="71"/>
      <c r="F67" s="48"/>
      <c r="G67" s="48"/>
      <c r="H67" s="48"/>
      <c r="I67" s="88"/>
      <c r="J67" s="88"/>
      <c r="K67" s="88"/>
    </row>
    <row r="68" spans="2:11" s="51" customFormat="1" ht="12.75">
      <c r="B68" s="79" t="s">
        <v>125</v>
      </c>
      <c r="E68" s="73"/>
      <c r="I68" s="89"/>
      <c r="J68" s="89"/>
      <c r="K68" s="89"/>
    </row>
  </sheetData>
  <mergeCells count="2">
    <mergeCell ref="J50:J55"/>
    <mergeCell ref="B63:H6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1"/>
  <sheetViews>
    <sheetView showGridLines="0" zoomScale="80" zoomScaleNormal="80" workbookViewId="0"/>
  </sheetViews>
  <sheetFormatPr baseColWidth="10" defaultRowHeight="18" customHeight="1"/>
  <cols>
    <col min="1" max="1" width="11.42578125" style="2"/>
    <col min="2" max="2" width="27.7109375" style="2" customWidth="1"/>
    <col min="3" max="3" width="22.7109375" style="2" customWidth="1"/>
    <col min="4" max="4" width="45.7109375" style="2" customWidth="1"/>
    <col min="5" max="16384" width="11.42578125" style="2"/>
  </cols>
  <sheetData>
    <row r="1" spans="2:4" ht="18" customHeight="1" thickBot="1"/>
    <row r="2" spans="2:4" ht="27.75" customHeight="1">
      <c r="B2" s="4" t="s">
        <v>12</v>
      </c>
      <c r="C2" s="5"/>
      <c r="D2" s="5"/>
    </row>
    <row r="4" spans="2:4" ht="18" customHeight="1">
      <c r="B4" s="6" t="s">
        <v>13</v>
      </c>
      <c r="C4" s="6" t="s">
        <v>14</v>
      </c>
      <c r="D4" s="6" t="s">
        <v>15</v>
      </c>
    </row>
    <row r="5" spans="2:4" ht="123" customHeight="1">
      <c r="B5" s="7" t="s">
        <v>16</v>
      </c>
      <c r="C5" s="3" t="s">
        <v>17</v>
      </c>
      <c r="D5" s="8" t="s">
        <v>18</v>
      </c>
    </row>
    <row r="6" spans="2:4" ht="45">
      <c r="B6" s="7" t="s">
        <v>19</v>
      </c>
      <c r="C6" s="3" t="s">
        <v>20</v>
      </c>
      <c r="D6" s="8" t="s">
        <v>21</v>
      </c>
    </row>
    <row r="7" spans="2:4" ht="92.25" customHeight="1">
      <c r="B7" s="7" t="s">
        <v>22</v>
      </c>
      <c r="C7" s="3" t="s">
        <v>23</v>
      </c>
      <c r="D7" s="8" t="s">
        <v>24</v>
      </c>
    </row>
    <row r="8" spans="2:4" ht="93" customHeight="1">
      <c r="B8" s="7" t="s">
        <v>25</v>
      </c>
      <c r="C8" s="3" t="s">
        <v>23</v>
      </c>
      <c r="D8" s="8" t="s">
        <v>24</v>
      </c>
    </row>
    <row r="9" spans="2:4" ht="93" customHeight="1">
      <c r="B9" s="7" t="s">
        <v>26</v>
      </c>
      <c r="C9" s="3" t="s">
        <v>23</v>
      </c>
      <c r="D9" s="8" t="s">
        <v>24</v>
      </c>
    </row>
    <row r="10" spans="2:4" ht="93" customHeight="1">
      <c r="B10" s="7" t="s">
        <v>27</v>
      </c>
      <c r="C10" s="3" t="s">
        <v>28</v>
      </c>
      <c r="D10" s="8" t="s">
        <v>29</v>
      </c>
    </row>
    <row r="11" spans="2:4" ht="75" customHeight="1" thickBot="1">
      <c r="B11" s="9" t="s">
        <v>9</v>
      </c>
      <c r="C11" s="10" t="s">
        <v>30</v>
      </c>
      <c r="D11" s="11" t="s">
        <v>31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1"/>
  <sheetViews>
    <sheetView showGridLines="0" zoomScale="80" zoomScaleNormal="80" workbookViewId="0"/>
  </sheetViews>
  <sheetFormatPr baseColWidth="10" defaultRowHeight="18" customHeight="1"/>
  <cols>
    <col min="1" max="1" width="11.42578125" style="2"/>
    <col min="2" max="2" width="27.7109375" style="2" customWidth="1"/>
    <col min="3" max="3" width="22.7109375" style="2" customWidth="1"/>
    <col min="4" max="4" width="45.7109375" style="2" customWidth="1"/>
    <col min="5" max="16384" width="11.42578125" style="2"/>
  </cols>
  <sheetData>
    <row r="1" spans="2:4" ht="18" customHeight="1" thickBot="1"/>
    <row r="2" spans="2:4" ht="28.5" customHeight="1">
      <c r="B2" s="4" t="s">
        <v>0</v>
      </c>
      <c r="C2" s="5"/>
      <c r="D2" s="5"/>
    </row>
    <row r="4" spans="2:4" ht="18" customHeight="1">
      <c r="B4" s="6" t="s">
        <v>13</v>
      </c>
      <c r="C4" s="6" t="s">
        <v>14</v>
      </c>
      <c r="D4" s="6" t="s">
        <v>15</v>
      </c>
    </row>
    <row r="5" spans="2:4" ht="108" customHeight="1">
      <c r="B5" s="7" t="s">
        <v>32</v>
      </c>
      <c r="C5" s="7" t="s">
        <v>11</v>
      </c>
      <c r="D5" s="12" t="s">
        <v>33</v>
      </c>
    </row>
    <row r="6" spans="2:4" ht="45">
      <c r="B6" s="7" t="s">
        <v>34</v>
      </c>
      <c r="C6" s="7" t="s">
        <v>1</v>
      </c>
      <c r="D6" s="12" t="s">
        <v>35</v>
      </c>
    </row>
    <row r="7" spans="2:4" ht="48" customHeight="1">
      <c r="B7" s="7" t="s">
        <v>36</v>
      </c>
      <c r="C7" s="7" t="s">
        <v>2</v>
      </c>
      <c r="D7" s="12" t="s">
        <v>37</v>
      </c>
    </row>
    <row r="8" spans="2:4" ht="47.25" customHeight="1">
      <c r="B8" s="7" t="s">
        <v>4</v>
      </c>
      <c r="C8" s="7" t="s">
        <v>2</v>
      </c>
      <c r="D8" s="12" t="s">
        <v>37</v>
      </c>
    </row>
    <row r="9" spans="2:4" ht="48" customHeight="1">
      <c r="B9" s="7" t="s">
        <v>8</v>
      </c>
      <c r="C9" s="7" t="s">
        <v>2</v>
      </c>
      <c r="D9" s="12" t="s">
        <v>37</v>
      </c>
    </row>
    <row r="10" spans="2:4" ht="75" customHeight="1">
      <c r="B10" s="7" t="s">
        <v>5</v>
      </c>
      <c r="C10" s="7" t="s">
        <v>6</v>
      </c>
      <c r="D10" s="12" t="s">
        <v>38</v>
      </c>
    </row>
    <row r="11" spans="2:4" ht="55.5" customHeight="1" thickBot="1">
      <c r="B11" s="9" t="s">
        <v>9</v>
      </c>
      <c r="C11" s="9" t="s">
        <v>39</v>
      </c>
      <c r="D11" s="13" t="s">
        <v>40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1"/>
  <sheetViews>
    <sheetView showGridLines="0" zoomScale="80" zoomScaleNormal="80" workbookViewId="0"/>
  </sheetViews>
  <sheetFormatPr baseColWidth="10" defaultRowHeight="18" customHeight="1"/>
  <cols>
    <col min="1" max="1" width="11.42578125" style="2"/>
    <col min="2" max="2" width="25.7109375" style="2" customWidth="1"/>
    <col min="3" max="3" width="22.7109375" style="2" customWidth="1"/>
    <col min="4" max="4" width="45.7109375" style="2" customWidth="1"/>
    <col min="5" max="16384" width="11.42578125" style="2"/>
  </cols>
  <sheetData>
    <row r="1" spans="2:4" ht="18" customHeight="1" thickBot="1"/>
    <row r="2" spans="2:4" ht="27.75" customHeight="1">
      <c r="B2" s="4" t="s">
        <v>41</v>
      </c>
      <c r="C2" s="5"/>
      <c r="D2" s="5"/>
    </row>
    <row r="4" spans="2:4" ht="18" customHeight="1">
      <c r="B4" s="6" t="s">
        <v>13</v>
      </c>
      <c r="C4" s="6" t="s">
        <v>14</v>
      </c>
      <c r="D4" s="6" t="s">
        <v>15</v>
      </c>
    </row>
    <row r="5" spans="2:4" ht="78" customHeight="1">
      <c r="B5" s="7" t="s">
        <v>42</v>
      </c>
      <c r="C5" s="7" t="s">
        <v>11</v>
      </c>
      <c r="D5" s="12" t="s">
        <v>43</v>
      </c>
    </row>
    <row r="6" spans="2:4" ht="77.25" customHeight="1">
      <c r="B6" s="7" t="s">
        <v>44</v>
      </c>
      <c r="C6" s="7" t="s">
        <v>45</v>
      </c>
      <c r="D6" s="12" t="s">
        <v>46</v>
      </c>
    </row>
    <row r="7" spans="2:4" ht="45">
      <c r="B7" s="7" t="s">
        <v>47</v>
      </c>
      <c r="C7" s="7" t="s">
        <v>3</v>
      </c>
      <c r="D7" s="12" t="s">
        <v>48</v>
      </c>
    </row>
    <row r="8" spans="2:4" ht="45">
      <c r="B8" s="7" t="s">
        <v>4</v>
      </c>
      <c r="C8" s="7" t="s">
        <v>3</v>
      </c>
      <c r="D8" s="12" t="s">
        <v>48</v>
      </c>
    </row>
    <row r="9" spans="2:4" ht="77.25" customHeight="1">
      <c r="B9" s="7" t="s">
        <v>5</v>
      </c>
      <c r="C9" s="7" t="s">
        <v>7</v>
      </c>
      <c r="D9" s="12" t="s">
        <v>49</v>
      </c>
    </row>
    <row r="10" spans="2:4" ht="45">
      <c r="B10" s="7" t="s">
        <v>8</v>
      </c>
      <c r="C10" s="7" t="s">
        <v>3</v>
      </c>
      <c r="D10" s="12" t="s">
        <v>48</v>
      </c>
    </row>
    <row r="11" spans="2:4" ht="75.75" thickBot="1">
      <c r="B11" s="9" t="s">
        <v>9</v>
      </c>
      <c r="C11" s="9" t="s">
        <v>10</v>
      </c>
      <c r="D11" s="14" t="s">
        <v>50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C10"/>
  <sheetViews>
    <sheetView showGridLines="0" zoomScale="90" zoomScaleNormal="90" workbookViewId="0">
      <selection activeCell="C16" sqref="C16"/>
    </sheetView>
  </sheetViews>
  <sheetFormatPr baseColWidth="10" defaultRowHeight="18" customHeight="1"/>
  <cols>
    <col min="1" max="1" width="11.42578125" style="17"/>
    <col min="2" max="2" width="34.7109375" style="17" bestFit="1" customWidth="1"/>
    <col min="3" max="3" width="43.5703125" style="17" bestFit="1" customWidth="1"/>
    <col min="4" max="16384" width="11.42578125" style="17"/>
  </cols>
  <sheetData>
    <row r="1" spans="2:3" ht="18" customHeight="1" thickBot="1"/>
    <row r="2" spans="2:3" ht="26.25" customHeight="1">
      <c r="B2" s="18" t="s">
        <v>107</v>
      </c>
      <c r="C2" s="22" t="s">
        <v>120</v>
      </c>
    </row>
    <row r="3" spans="2:3" ht="18" customHeight="1">
      <c r="B3" s="19" t="s">
        <v>108</v>
      </c>
      <c r="C3" s="23">
        <v>20100130204</v>
      </c>
    </row>
    <row r="4" spans="2:3" ht="18" customHeight="1">
      <c r="B4" s="19" t="s">
        <v>109</v>
      </c>
      <c r="C4" s="23" t="s">
        <v>110</v>
      </c>
    </row>
    <row r="5" spans="2:3" ht="18" customHeight="1">
      <c r="B5" s="19" t="s">
        <v>111</v>
      </c>
      <c r="C5" s="23" t="s">
        <v>112</v>
      </c>
    </row>
    <row r="6" spans="2:3" ht="18" customHeight="1">
      <c r="B6" s="19" t="s">
        <v>113</v>
      </c>
      <c r="C6" s="23" t="s">
        <v>114</v>
      </c>
    </row>
    <row r="7" spans="2:3" ht="18" customHeight="1">
      <c r="B7" s="19" t="s">
        <v>115</v>
      </c>
      <c r="C7" s="21" t="s">
        <v>121</v>
      </c>
    </row>
    <row r="8" spans="2:3" ht="18" customHeight="1">
      <c r="B8" s="19" t="s">
        <v>116</v>
      </c>
      <c r="C8" s="23"/>
    </row>
    <row r="9" spans="2:3" ht="18" customHeight="1">
      <c r="B9" s="19" t="s">
        <v>117</v>
      </c>
      <c r="C9" s="23" t="s">
        <v>118</v>
      </c>
    </row>
    <row r="10" spans="2:3" ht="26.25" customHeight="1" thickBot="1">
      <c r="B10" s="20" t="s">
        <v>119</v>
      </c>
      <c r="C10" s="24"/>
    </row>
  </sheetData>
  <hyperlinks>
    <hyperlink ref="C7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DR1</vt:lpstr>
      <vt:lpstr>DR2</vt:lpstr>
      <vt:lpstr>Clasificadoras 3</vt:lpstr>
      <vt:lpstr>Clasificadoras 4</vt:lpstr>
      <vt:lpstr>Clasificadoras 5</vt:lpstr>
      <vt:lpstr>BGC</vt:lpstr>
    </vt:vector>
  </TitlesOfParts>
  <Company>BBVA Banco Continental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P015908</dc:creator>
  <cp:lastModifiedBy>Daniel</cp:lastModifiedBy>
  <cp:lastPrinted>2013-02-05T17:11:41Z</cp:lastPrinted>
  <dcterms:created xsi:type="dcterms:W3CDTF">2012-01-19T15:44:03Z</dcterms:created>
  <dcterms:modified xsi:type="dcterms:W3CDTF">2015-03-20T00:28:30Z</dcterms:modified>
</cp:coreProperties>
</file>